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<sst xmlns="http://schemas.openxmlformats.org/spreadsheetml/2006/main" count="58" uniqueCount="18">
  <si>
    <t>Sample ID</t>
  </si>
  <si>
    <t>Species</t>
  </si>
  <si>
    <t>Crucible Weight</t>
  </si>
  <si>
    <t>Algae</t>
  </si>
  <si>
    <t>A. fragillisima</t>
  </si>
  <si>
    <t>A. rigida</t>
  </si>
  <si>
    <t>Hypnea</t>
  </si>
  <si>
    <t>Chaetomorpha</t>
  </si>
  <si>
    <t>Spyridia</t>
  </si>
  <si>
    <t>Crucible + Ash 1</t>
  </si>
  <si>
    <t>Crucible#</t>
  </si>
  <si>
    <t>Crucible + Ash 2</t>
  </si>
  <si>
    <t>Ernodesmis</t>
  </si>
  <si>
    <t>L.R Hypnea</t>
  </si>
  <si>
    <t>A. Frag /w bluegreen</t>
  </si>
  <si>
    <t>A. fagillisima</t>
  </si>
  <si>
    <t>Ash Weight</t>
  </si>
  <si>
    <t>% LOI(500C)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</si>
</sst>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K1" sqref="K1"/>
    </sheetView>
  </sheetViews>
  <sheetFormatPr defaultColWidth="9.140625" defaultRowHeight="12.75"/>
  <cols>
    <col min="1" max="1" width="13.00390625" style="0" customWidth="1"/>
    <col min="2" max="2" width="14.00390625" style="0" customWidth="1"/>
    <col min="4" max="4" width="0.13671875" style="0" customWidth="1"/>
    <col min="5" max="5" width="13.57421875" style="0" customWidth="1"/>
    <col min="6" max="6" width="8.421875" style="0" customWidth="1"/>
    <col min="7" max="7" width="0.13671875" style="0" hidden="1" customWidth="1"/>
    <col min="8" max="8" width="14.00390625" style="0" customWidth="1"/>
    <col min="9" max="9" width="14.421875" style="0" customWidth="1"/>
  </cols>
  <sheetData>
    <row r="1" spans="1:11" ht="25.5" customHeight="1">
      <c r="A1" s="1" t="s">
        <v>0</v>
      </c>
      <c r="B1" s="1" t="s">
        <v>1</v>
      </c>
      <c r="C1" s="1" t="s">
        <v>10</v>
      </c>
      <c r="D1" s="1"/>
      <c r="E1" s="1" t="s">
        <v>2</v>
      </c>
      <c r="F1" s="1" t="s">
        <v>3</v>
      </c>
      <c r="G1" s="1"/>
      <c r="H1" s="1" t="s">
        <v>9</v>
      </c>
      <c r="I1" s="1" t="s">
        <v>11</v>
      </c>
      <c r="J1" s="1" t="s">
        <v>16</v>
      </c>
      <c r="K1" s="1" t="s">
        <v>17</v>
      </c>
    </row>
    <row r="2" spans="1:11" ht="12.75">
      <c r="A2" s="1">
        <v>1</v>
      </c>
      <c r="B2" s="1" t="s">
        <v>12</v>
      </c>
      <c r="C2" s="1">
        <v>609</v>
      </c>
      <c r="D2" s="1"/>
      <c r="E2" s="1">
        <v>17.671</v>
      </c>
      <c r="F2" s="1">
        <v>1.0007</v>
      </c>
      <c r="G2" s="1"/>
      <c r="H2" s="1">
        <v>18.3031</v>
      </c>
      <c r="I2" s="1">
        <v>18.3004</v>
      </c>
      <c r="J2" s="1">
        <f>H2-E2</f>
        <v>0.6321000000000012</v>
      </c>
      <c r="K2" s="1">
        <f>1-J2/F2</f>
        <v>0.36834216048765733</v>
      </c>
    </row>
    <row r="3" spans="1:11" ht="12.75">
      <c r="A3" s="1">
        <v>2</v>
      </c>
      <c r="B3" s="1" t="s">
        <v>4</v>
      </c>
      <c r="C3" s="1">
        <v>506</v>
      </c>
      <c r="D3" s="1"/>
      <c r="E3" s="1">
        <v>18.8078</v>
      </c>
      <c r="F3" s="1">
        <v>1.0011</v>
      </c>
      <c r="G3" s="1"/>
      <c r="H3" s="1">
        <v>19.4698</v>
      </c>
      <c r="I3" s="1">
        <v>19.4681</v>
      </c>
      <c r="J3" s="1">
        <f aca="true" t="shared" si="0" ref="J3:J50">H3-E3</f>
        <v>0.661999999999999</v>
      </c>
      <c r="K3" s="1">
        <f aca="true" t="shared" si="1" ref="K3:K50">1-J3/F3</f>
        <v>0.3387273998601549</v>
      </c>
    </row>
    <row r="4" spans="1:11" ht="12.75">
      <c r="A4" s="1">
        <v>3</v>
      </c>
      <c r="B4" s="1" t="s">
        <v>5</v>
      </c>
      <c r="C4" s="1">
        <v>503</v>
      </c>
      <c r="D4" s="1"/>
      <c r="E4" s="1">
        <v>20.4689</v>
      </c>
      <c r="F4" s="1">
        <v>1.0031</v>
      </c>
      <c r="G4" s="1"/>
      <c r="H4" s="1">
        <v>21.2769</v>
      </c>
      <c r="I4" s="1">
        <v>21.2747</v>
      </c>
      <c r="J4" s="1">
        <f t="shared" si="0"/>
        <v>0.8079999999999998</v>
      </c>
      <c r="K4" s="1">
        <f t="shared" si="1"/>
        <v>0.1944970591167383</v>
      </c>
    </row>
    <row r="5" spans="1:11" ht="12.75">
      <c r="A5" s="1">
        <v>4</v>
      </c>
      <c r="B5" s="1" t="s">
        <v>6</v>
      </c>
      <c r="C5" s="1">
        <v>704</v>
      </c>
      <c r="D5" s="1"/>
      <c r="E5" s="1">
        <v>18.1652</v>
      </c>
      <c r="F5" s="1">
        <v>1.0046</v>
      </c>
      <c r="G5" s="1"/>
      <c r="H5" s="1">
        <v>18.6754</v>
      </c>
      <c r="I5" s="1">
        <v>18.6748</v>
      </c>
      <c r="J5" s="1">
        <f t="shared" si="0"/>
        <v>0.5102000000000011</v>
      </c>
      <c r="K5" s="1">
        <f t="shared" si="1"/>
        <v>0.49213617360143225</v>
      </c>
    </row>
    <row r="6" spans="1:11" ht="12.75">
      <c r="A6" s="1">
        <v>5</v>
      </c>
      <c r="B6" s="1" t="s">
        <v>7</v>
      </c>
      <c r="C6" s="1">
        <v>39</v>
      </c>
      <c r="D6" s="1"/>
      <c r="E6" s="1">
        <v>16.7132</v>
      </c>
      <c r="F6" s="1">
        <v>1.0038</v>
      </c>
      <c r="G6" s="1"/>
      <c r="H6" s="1">
        <v>17.1787</v>
      </c>
      <c r="I6" s="1">
        <v>17.1746</v>
      </c>
      <c r="J6" s="1">
        <f t="shared" si="0"/>
        <v>0.4654999999999987</v>
      </c>
      <c r="K6" s="1">
        <f t="shared" si="1"/>
        <v>0.5362622036262217</v>
      </c>
    </row>
    <row r="7" spans="1:11" ht="12.75">
      <c r="A7" s="1">
        <v>6</v>
      </c>
      <c r="B7" s="1" t="s">
        <v>12</v>
      </c>
      <c r="C7" s="1">
        <v>56</v>
      </c>
      <c r="D7" s="1"/>
      <c r="E7" s="1">
        <v>19.515</v>
      </c>
      <c r="F7" s="1">
        <v>1.0022</v>
      </c>
      <c r="G7" s="1"/>
      <c r="H7" s="1">
        <v>20.2077</v>
      </c>
      <c r="I7" s="1">
        <v>20.2071</v>
      </c>
      <c r="J7" s="1">
        <f t="shared" si="0"/>
        <v>0.6926999999999985</v>
      </c>
      <c r="K7" s="1">
        <f t="shared" si="1"/>
        <v>0.3088205946916798</v>
      </c>
    </row>
    <row r="8" spans="1:11" ht="12.75">
      <c r="A8" s="1">
        <v>7</v>
      </c>
      <c r="B8" s="1" t="s">
        <v>6</v>
      </c>
      <c r="C8" s="1">
        <v>607</v>
      </c>
      <c r="D8" s="1"/>
      <c r="E8" s="1">
        <v>17.4205</v>
      </c>
      <c r="F8" s="1">
        <v>1.0014</v>
      </c>
      <c r="G8" s="1"/>
      <c r="H8" s="1">
        <v>17.8873</v>
      </c>
      <c r="I8" s="1">
        <v>17.8867</v>
      </c>
      <c r="J8" s="1">
        <f t="shared" si="0"/>
        <v>0.4667999999999992</v>
      </c>
      <c r="K8" s="1">
        <f t="shared" si="1"/>
        <v>0.5338526063511093</v>
      </c>
    </row>
    <row r="9" spans="1:11" ht="12.75">
      <c r="A9" s="1">
        <v>8</v>
      </c>
      <c r="B9" s="1" t="s">
        <v>5</v>
      </c>
      <c r="C9" s="1">
        <v>602</v>
      </c>
      <c r="D9" s="1"/>
      <c r="E9" s="1">
        <v>16.733</v>
      </c>
      <c r="F9" s="1">
        <v>1.0045</v>
      </c>
      <c r="G9" s="1"/>
      <c r="H9" s="1">
        <v>17.486</v>
      </c>
      <c r="I9" s="1">
        <v>17.4847</v>
      </c>
      <c r="J9" s="1">
        <f t="shared" si="0"/>
        <v>0.7530000000000001</v>
      </c>
      <c r="K9" s="1">
        <f t="shared" si="1"/>
        <v>0.250373320059731</v>
      </c>
    </row>
    <row r="10" spans="1:11" ht="12.75">
      <c r="A10" s="1">
        <v>9</v>
      </c>
      <c r="B10" s="1" t="s">
        <v>4</v>
      </c>
      <c r="C10" s="1">
        <v>760</v>
      </c>
      <c r="D10" s="1"/>
      <c r="E10" s="1">
        <v>18.287</v>
      </c>
      <c r="F10" s="1">
        <v>1.0073</v>
      </c>
      <c r="G10" s="1"/>
      <c r="H10" s="1">
        <v>19.0607</v>
      </c>
      <c r="I10" s="1">
        <v>19.0586</v>
      </c>
      <c r="J10" s="1">
        <f t="shared" si="0"/>
        <v>0.7737000000000016</v>
      </c>
      <c r="K10" s="1">
        <f t="shared" si="1"/>
        <v>0.23190707832820256</v>
      </c>
    </row>
    <row r="11" spans="1:11" ht="12.75">
      <c r="A11" s="1">
        <v>9</v>
      </c>
      <c r="B11" s="1" t="s">
        <v>4</v>
      </c>
      <c r="C11" s="1">
        <v>306</v>
      </c>
      <c r="D11" s="1"/>
      <c r="E11" s="1">
        <v>16.8566</v>
      </c>
      <c r="F11" s="1">
        <v>1.0065</v>
      </c>
      <c r="G11" s="1"/>
      <c r="H11" s="1">
        <v>17.6421</v>
      </c>
      <c r="I11" s="1">
        <v>17.6396</v>
      </c>
      <c r="J11" s="1">
        <f t="shared" si="0"/>
        <v>0.785499999999999</v>
      </c>
      <c r="K11" s="1">
        <f t="shared" si="1"/>
        <v>0.21957277694982713</v>
      </c>
    </row>
    <row r="12" spans="1:11" ht="12.75">
      <c r="A12" s="1">
        <v>10</v>
      </c>
      <c r="B12" s="1" t="s">
        <v>13</v>
      </c>
      <c r="C12" s="1">
        <v>613</v>
      </c>
      <c r="D12" s="1"/>
      <c r="E12" s="1">
        <v>17.5439</v>
      </c>
      <c r="F12" s="1">
        <v>1.0016</v>
      </c>
      <c r="G12" s="1"/>
      <c r="H12" s="1">
        <v>18.0337</v>
      </c>
      <c r="I12" s="1">
        <v>18.025</v>
      </c>
      <c r="J12" s="1">
        <f t="shared" si="0"/>
        <v>0.4897999999999989</v>
      </c>
      <c r="K12" s="1">
        <f t="shared" si="1"/>
        <v>0.510982428115017</v>
      </c>
    </row>
    <row r="13" spans="1:11" ht="12.75">
      <c r="A13" s="1">
        <v>11</v>
      </c>
      <c r="B13" s="1" t="s">
        <v>8</v>
      </c>
      <c r="C13" s="1">
        <v>701</v>
      </c>
      <c r="D13" s="1"/>
      <c r="E13" s="1">
        <v>17.8784</v>
      </c>
      <c r="F13" s="1">
        <v>1.005</v>
      </c>
      <c r="G13" s="1"/>
      <c r="H13" s="1">
        <v>18.7107</v>
      </c>
      <c r="I13" s="1">
        <v>18.7001</v>
      </c>
      <c r="J13" s="1">
        <f t="shared" si="0"/>
        <v>0.8323</v>
      </c>
      <c r="K13" s="1">
        <f t="shared" si="1"/>
        <v>0.17184079601990032</v>
      </c>
    </row>
    <row r="14" spans="1:11" ht="12.75">
      <c r="A14" s="1">
        <v>11</v>
      </c>
      <c r="B14" s="1" t="s">
        <v>8</v>
      </c>
      <c r="C14" s="1">
        <v>16</v>
      </c>
      <c r="D14" s="1"/>
      <c r="E14" s="1">
        <v>18.6104</v>
      </c>
      <c r="F14" s="1">
        <v>1.0035</v>
      </c>
      <c r="G14" s="1"/>
      <c r="H14" s="1">
        <v>19.4451</v>
      </c>
      <c r="I14" s="1">
        <v>19.4401</v>
      </c>
      <c r="J14" s="1">
        <f t="shared" si="0"/>
        <v>0.8347000000000016</v>
      </c>
      <c r="K14" s="1">
        <f t="shared" si="1"/>
        <v>0.16821126058794067</v>
      </c>
    </row>
    <row r="15" spans="1:11" ht="12.75">
      <c r="A15" s="1">
        <v>12</v>
      </c>
      <c r="B15" s="1" t="s">
        <v>8</v>
      </c>
      <c r="C15" s="1">
        <v>619</v>
      </c>
      <c r="D15" s="1"/>
      <c r="E15" s="1">
        <v>16.373</v>
      </c>
      <c r="F15" s="1">
        <v>1.0011</v>
      </c>
      <c r="G15" s="1"/>
      <c r="H15" s="1">
        <v>17.2406</v>
      </c>
      <c r="I15" s="1">
        <v>17.2321</v>
      </c>
      <c r="J15" s="1">
        <f t="shared" si="0"/>
        <v>0.8675999999999995</v>
      </c>
      <c r="K15" s="1">
        <f t="shared" si="1"/>
        <v>0.1333533113575074</v>
      </c>
    </row>
    <row r="16" spans="1:11" ht="12.75">
      <c r="A16" s="1">
        <v>13</v>
      </c>
      <c r="B16" s="1" t="s">
        <v>6</v>
      </c>
      <c r="C16" s="1">
        <v>605</v>
      </c>
      <c r="D16" s="1"/>
      <c r="E16" s="1">
        <v>16.3785</v>
      </c>
      <c r="F16" s="1">
        <v>1.0003</v>
      </c>
      <c r="G16" s="1"/>
      <c r="H16" s="1">
        <v>16.931</v>
      </c>
      <c r="I16" s="1">
        <v>16.9272</v>
      </c>
      <c r="J16" s="1">
        <f t="shared" si="0"/>
        <v>0.552500000000002</v>
      </c>
      <c r="K16" s="1">
        <f t="shared" si="1"/>
        <v>0.44766570028991104</v>
      </c>
    </row>
    <row r="17" spans="1:11" ht="12.75">
      <c r="A17" s="1">
        <v>14</v>
      </c>
      <c r="B17" s="1" t="s">
        <v>4</v>
      </c>
      <c r="C17" s="1">
        <v>18</v>
      </c>
      <c r="D17" s="1"/>
      <c r="E17" s="1">
        <v>18.6561</v>
      </c>
      <c r="F17" s="1">
        <v>1.0085</v>
      </c>
      <c r="G17" s="1"/>
      <c r="H17" s="1">
        <v>19.5189</v>
      </c>
      <c r="I17" s="1">
        <v>19.5021</v>
      </c>
      <c r="J17" s="1">
        <f t="shared" si="0"/>
        <v>0.8628</v>
      </c>
      <c r="K17" s="1">
        <f t="shared" si="1"/>
        <v>0.14447198810114026</v>
      </c>
    </row>
    <row r="18" spans="1:11" ht="12.75">
      <c r="A18" s="1">
        <v>15</v>
      </c>
      <c r="B18" s="1" t="s">
        <v>4</v>
      </c>
      <c r="C18" s="1">
        <v>30</v>
      </c>
      <c r="D18" s="1"/>
      <c r="E18" s="1">
        <v>17.6884</v>
      </c>
      <c r="F18" s="1">
        <v>1.0022</v>
      </c>
      <c r="G18" s="1"/>
      <c r="H18" s="1">
        <v>18.5498</v>
      </c>
      <c r="I18" s="1">
        <v>18.421</v>
      </c>
      <c r="J18" s="1">
        <f t="shared" si="0"/>
        <v>0.8613999999999997</v>
      </c>
      <c r="K18" s="1">
        <f t="shared" si="1"/>
        <v>0.1404909199760529</v>
      </c>
    </row>
    <row r="19" spans="1:11" ht="12.75">
      <c r="A19" s="1">
        <v>16</v>
      </c>
      <c r="B19" s="1" t="s">
        <v>7</v>
      </c>
      <c r="C19" s="1">
        <v>84</v>
      </c>
      <c r="D19" s="1"/>
      <c r="E19" s="1">
        <v>20.386</v>
      </c>
      <c r="F19" s="1">
        <v>1.0046</v>
      </c>
      <c r="G19" s="1"/>
      <c r="H19" s="1">
        <v>21.0403</v>
      </c>
      <c r="I19" s="1">
        <v>21.0246</v>
      </c>
      <c r="J19" s="1">
        <f t="shared" si="0"/>
        <v>0.6542999999999992</v>
      </c>
      <c r="K19" s="1">
        <f t="shared" si="1"/>
        <v>0.348695998407327</v>
      </c>
    </row>
    <row r="20" spans="1:11" ht="12.75">
      <c r="A20" s="1">
        <v>17</v>
      </c>
      <c r="B20" s="1" t="s">
        <v>13</v>
      </c>
      <c r="C20" s="1">
        <v>9</v>
      </c>
      <c r="D20" s="1"/>
      <c r="E20" s="1">
        <v>19.493</v>
      </c>
      <c r="F20" s="1">
        <v>1.0017</v>
      </c>
      <c r="G20" s="1"/>
      <c r="H20" s="1">
        <v>19.978</v>
      </c>
      <c r="I20" s="1">
        <v>19.9697</v>
      </c>
      <c r="J20" s="1">
        <f t="shared" si="0"/>
        <v>0.485000000000003</v>
      </c>
      <c r="K20" s="1">
        <f t="shared" si="1"/>
        <v>0.5158231007287581</v>
      </c>
    </row>
    <row r="21" spans="1:11" ht="12.75">
      <c r="A21" s="1">
        <v>18</v>
      </c>
      <c r="B21" s="1" t="s">
        <v>4</v>
      </c>
      <c r="C21" s="1">
        <v>655</v>
      </c>
      <c r="D21" s="1"/>
      <c r="E21" s="1">
        <v>19.4274</v>
      </c>
      <c r="F21" s="1">
        <v>1.001</v>
      </c>
      <c r="G21" s="1"/>
      <c r="H21" s="1">
        <v>20.2933</v>
      </c>
      <c r="I21" s="1">
        <v>20.2811</v>
      </c>
      <c r="J21" s="1">
        <f t="shared" si="0"/>
        <v>0.8658999999999999</v>
      </c>
      <c r="K21" s="1">
        <f t="shared" si="1"/>
        <v>0.13496503496503498</v>
      </c>
    </row>
    <row r="22" spans="1:11" ht="12.75">
      <c r="A22" s="1">
        <v>19</v>
      </c>
      <c r="B22" s="1" t="s">
        <v>6</v>
      </c>
      <c r="C22" s="1">
        <v>764</v>
      </c>
      <c r="D22" s="1"/>
      <c r="E22" s="1">
        <v>16.976</v>
      </c>
      <c r="F22" s="1">
        <v>1.0057</v>
      </c>
      <c r="G22" s="1"/>
      <c r="H22" s="1">
        <v>17.5072</v>
      </c>
      <c r="I22" s="1">
        <v>17.4991</v>
      </c>
      <c r="J22" s="1">
        <f t="shared" si="0"/>
        <v>0.5312000000000019</v>
      </c>
      <c r="K22" s="1">
        <f t="shared" si="1"/>
        <v>0.471810679128963</v>
      </c>
    </row>
    <row r="23" spans="1:11" ht="12.75">
      <c r="A23" s="1">
        <v>20</v>
      </c>
      <c r="B23" s="1" t="s">
        <v>12</v>
      </c>
      <c r="C23" s="1">
        <v>757</v>
      </c>
      <c r="D23" s="1"/>
      <c r="E23" s="1">
        <v>18.5823</v>
      </c>
      <c r="F23" s="1">
        <v>1.0048</v>
      </c>
      <c r="G23" s="1"/>
      <c r="H23" s="1">
        <v>19.4062</v>
      </c>
      <c r="I23" s="1">
        <v>19.402</v>
      </c>
      <c r="J23" s="1">
        <f t="shared" si="0"/>
        <v>0.8238999999999983</v>
      </c>
      <c r="K23" s="1">
        <f t="shared" si="1"/>
        <v>0.18003582802547935</v>
      </c>
    </row>
    <row r="24" spans="1:11" ht="12.75">
      <c r="A24" s="1">
        <v>21</v>
      </c>
      <c r="B24" s="1" t="s">
        <v>8</v>
      </c>
      <c r="C24" s="1">
        <v>445</v>
      </c>
      <c r="D24" s="1"/>
      <c r="E24" s="1">
        <v>18.5389</v>
      </c>
      <c r="F24" s="1">
        <v>1.0037</v>
      </c>
      <c r="G24" s="1"/>
      <c r="H24" s="1">
        <v>19.4016</v>
      </c>
      <c r="I24" s="1">
        <v>19.3945</v>
      </c>
      <c r="J24" s="1">
        <f t="shared" si="0"/>
        <v>0.8626999999999967</v>
      </c>
      <c r="K24" s="1">
        <f t="shared" si="1"/>
        <v>0.14048022317425857</v>
      </c>
    </row>
    <row r="25" spans="1:11" ht="12.75">
      <c r="A25" s="1">
        <v>22</v>
      </c>
      <c r="B25" s="1" t="s">
        <v>4</v>
      </c>
      <c r="C25" s="1">
        <v>51</v>
      </c>
      <c r="D25" s="1"/>
      <c r="E25" s="1">
        <v>21.1282</v>
      </c>
      <c r="F25" s="1">
        <v>1.0029</v>
      </c>
      <c r="G25" s="1"/>
      <c r="H25" s="1">
        <v>21.999</v>
      </c>
      <c r="I25" s="1">
        <v>21.975</v>
      </c>
      <c r="J25" s="1">
        <f t="shared" si="0"/>
        <v>0.8707999999999991</v>
      </c>
      <c r="K25" s="1">
        <f t="shared" si="1"/>
        <v>0.1317180177485301</v>
      </c>
    </row>
    <row r="26" spans="1:11" ht="12.75">
      <c r="A26" s="1">
        <v>22</v>
      </c>
      <c r="B26" s="1" t="s">
        <v>4</v>
      </c>
      <c r="C26" s="1">
        <v>49</v>
      </c>
      <c r="D26" s="1"/>
      <c r="E26" s="1">
        <v>16.7322</v>
      </c>
      <c r="F26" s="1">
        <v>1.0023</v>
      </c>
      <c r="G26" s="1"/>
      <c r="H26" s="1">
        <v>17.6092</v>
      </c>
      <c r="I26" s="1">
        <v>17.6</v>
      </c>
      <c r="J26" s="1">
        <f t="shared" si="0"/>
        <v>0.8770000000000024</v>
      </c>
      <c r="K26" s="1">
        <f t="shared" si="1"/>
        <v>0.12501247131597082</v>
      </c>
    </row>
    <row r="27" spans="1:11" ht="12.75">
      <c r="A27" s="1">
        <v>23</v>
      </c>
      <c r="B27" s="1" t="s">
        <v>13</v>
      </c>
      <c r="C27" s="1">
        <v>422</v>
      </c>
      <c r="D27" s="1"/>
      <c r="E27" s="1">
        <v>18.3511</v>
      </c>
      <c r="F27" s="1">
        <v>1.0041</v>
      </c>
      <c r="G27" s="1"/>
      <c r="H27" s="1">
        <v>18.8114</v>
      </c>
      <c r="I27" s="1">
        <v>18.8063</v>
      </c>
      <c r="J27" s="1">
        <f t="shared" si="0"/>
        <v>0.46030000000000015</v>
      </c>
      <c r="K27" s="1">
        <f t="shared" si="1"/>
        <v>0.5415795239517975</v>
      </c>
    </row>
    <row r="28" spans="1:11" ht="12.75">
      <c r="A28" s="1">
        <v>24</v>
      </c>
      <c r="B28" s="1" t="s">
        <v>14</v>
      </c>
      <c r="C28" s="1">
        <v>647</v>
      </c>
      <c r="D28" s="1"/>
      <c r="E28" s="1">
        <v>17.8199</v>
      </c>
      <c r="F28" s="1">
        <v>1.0085</v>
      </c>
      <c r="G28" s="1"/>
      <c r="H28" s="1">
        <v>18.6986</v>
      </c>
      <c r="I28" s="1">
        <v>18.6882</v>
      </c>
      <c r="J28" s="1">
        <f t="shared" si="0"/>
        <v>0.8786999999999985</v>
      </c>
      <c r="K28" s="1">
        <f t="shared" si="1"/>
        <v>0.12870599900842983</v>
      </c>
    </row>
    <row r="29" spans="1:11" ht="12.75">
      <c r="A29" s="1">
        <v>25</v>
      </c>
      <c r="B29" s="1" t="s">
        <v>8</v>
      </c>
      <c r="C29" s="1">
        <v>102</v>
      </c>
      <c r="D29" s="1"/>
      <c r="E29" s="1">
        <v>20.5746</v>
      </c>
      <c r="F29" s="1">
        <v>1.0038</v>
      </c>
      <c r="G29" s="1"/>
      <c r="H29" s="1">
        <v>21.4552</v>
      </c>
      <c r="I29" s="1">
        <v>21.4497</v>
      </c>
      <c r="J29" s="1">
        <f t="shared" si="0"/>
        <v>0.8806000000000012</v>
      </c>
      <c r="K29" s="1">
        <f t="shared" si="1"/>
        <v>0.1227336122733601</v>
      </c>
    </row>
    <row r="30" spans="1:11" ht="12.75">
      <c r="A30" s="1">
        <v>26</v>
      </c>
      <c r="B30" s="1" t="s">
        <v>13</v>
      </c>
      <c r="C30" s="1">
        <v>759</v>
      </c>
      <c r="D30" s="1"/>
      <c r="E30" s="1">
        <v>19.3478</v>
      </c>
      <c r="F30" s="1">
        <v>1.0056</v>
      </c>
      <c r="G30" s="1"/>
      <c r="H30" s="1">
        <v>20.236</v>
      </c>
      <c r="I30" s="1">
        <v>20.23</v>
      </c>
      <c r="J30" s="1">
        <f t="shared" si="0"/>
        <v>0.8882000000000012</v>
      </c>
      <c r="K30" s="1">
        <f t="shared" si="1"/>
        <v>0.11674622116149447</v>
      </c>
    </row>
    <row r="31" spans="1:11" ht="12.75">
      <c r="A31" s="1">
        <v>27</v>
      </c>
      <c r="B31" s="1" t="s">
        <v>6</v>
      </c>
      <c r="C31" s="1">
        <v>702</v>
      </c>
      <c r="D31" s="1"/>
      <c r="E31" s="1">
        <v>18.1524</v>
      </c>
      <c r="F31" s="1">
        <v>1.004</v>
      </c>
      <c r="G31" s="1"/>
      <c r="H31" s="1">
        <v>18.8024</v>
      </c>
      <c r="I31" s="1">
        <v>18.7972</v>
      </c>
      <c r="J31" s="1">
        <f t="shared" si="0"/>
        <v>0.6499999999999986</v>
      </c>
      <c r="K31" s="1">
        <f t="shared" si="1"/>
        <v>0.3525896414342644</v>
      </c>
    </row>
    <row r="32" spans="1:11" ht="12.75">
      <c r="A32" s="1">
        <v>28</v>
      </c>
      <c r="B32" s="1" t="s">
        <v>15</v>
      </c>
      <c r="C32" s="1">
        <v>422</v>
      </c>
      <c r="D32" s="1"/>
      <c r="E32" s="1">
        <v>18.3507</v>
      </c>
      <c r="F32" s="1">
        <v>1.0078</v>
      </c>
      <c r="G32" s="1"/>
      <c r="H32" s="1">
        <v>19.2391</v>
      </c>
      <c r="I32" s="1">
        <v>19.2362</v>
      </c>
      <c r="J32" s="1">
        <f t="shared" si="0"/>
        <v>0.8884000000000007</v>
      </c>
      <c r="K32" s="1">
        <f t="shared" si="1"/>
        <v>0.11847588807302967</v>
      </c>
    </row>
    <row r="33" spans="1:11" ht="12.75">
      <c r="A33" s="1">
        <v>28</v>
      </c>
      <c r="B33" s="1" t="s">
        <v>15</v>
      </c>
      <c r="C33" s="1">
        <v>757</v>
      </c>
      <c r="D33" s="1"/>
      <c r="E33" s="1">
        <v>18.5823</v>
      </c>
      <c r="F33" s="1">
        <v>1.0051</v>
      </c>
      <c r="G33" s="1"/>
      <c r="H33" s="1">
        <v>19.4614</v>
      </c>
      <c r="I33" s="1">
        <v>19.4588</v>
      </c>
      <c r="J33" s="1">
        <f t="shared" si="0"/>
        <v>0.8791000000000011</v>
      </c>
      <c r="K33" s="1">
        <f t="shared" si="1"/>
        <v>0.125360660630782</v>
      </c>
    </row>
    <row r="34" spans="1:11" ht="12.75">
      <c r="A34" s="1">
        <v>29</v>
      </c>
      <c r="B34" s="1" t="s">
        <v>13</v>
      </c>
      <c r="C34" s="1">
        <v>102</v>
      </c>
      <c r="D34" s="1"/>
      <c r="E34" s="1">
        <v>20.5733</v>
      </c>
      <c r="F34" s="1">
        <v>1.0082</v>
      </c>
      <c r="G34" s="1"/>
      <c r="H34" s="1">
        <v>21.4459</v>
      </c>
      <c r="I34" s="1">
        <v>21.4434</v>
      </c>
      <c r="J34" s="1">
        <f t="shared" si="0"/>
        <v>0.872600000000002</v>
      </c>
      <c r="K34" s="1">
        <f t="shared" si="1"/>
        <v>0.13449712358658794</v>
      </c>
    </row>
    <row r="35" spans="1:11" ht="12.75">
      <c r="A35" s="1">
        <v>30</v>
      </c>
      <c r="B35" s="1" t="s">
        <v>13</v>
      </c>
      <c r="C35" s="1">
        <v>51</v>
      </c>
      <c r="D35" s="1"/>
      <c r="E35" s="1">
        <v>21.1272</v>
      </c>
      <c r="F35" s="1">
        <v>1.0043</v>
      </c>
      <c r="G35" s="1"/>
      <c r="H35" s="1">
        <v>21.8395</v>
      </c>
      <c r="I35" s="1">
        <v>21.8389</v>
      </c>
      <c r="J35" s="1">
        <f t="shared" si="0"/>
        <v>0.7123000000000026</v>
      </c>
      <c r="K35" s="1">
        <f t="shared" si="1"/>
        <v>0.29074977596335494</v>
      </c>
    </row>
    <row r="36" spans="1:11" ht="12.75">
      <c r="A36" s="1">
        <v>31</v>
      </c>
      <c r="B36" s="1" t="s">
        <v>15</v>
      </c>
      <c r="C36" s="1">
        <v>759</v>
      </c>
      <c r="D36" s="1"/>
      <c r="E36" s="1">
        <v>19.3474</v>
      </c>
      <c r="F36" s="1">
        <v>1.003</v>
      </c>
      <c r="G36" s="1"/>
      <c r="H36" s="1">
        <v>20.23</v>
      </c>
      <c r="I36" s="1">
        <v>20.2215</v>
      </c>
      <c r="J36" s="1">
        <f t="shared" si="0"/>
        <v>0.8826</v>
      </c>
      <c r="K36" s="1">
        <f t="shared" si="1"/>
        <v>0.1200398803589231</v>
      </c>
    </row>
    <row r="37" spans="1:11" ht="12.75">
      <c r="A37" s="1">
        <v>32</v>
      </c>
      <c r="B37" s="1" t="s">
        <v>7</v>
      </c>
      <c r="C37" s="1">
        <v>702</v>
      </c>
      <c r="D37" s="1"/>
      <c r="E37" s="1">
        <v>18.1508</v>
      </c>
      <c r="F37" s="1">
        <v>1.0021</v>
      </c>
      <c r="G37" s="1"/>
      <c r="H37" s="1">
        <v>18.8021</v>
      </c>
      <c r="I37" s="1">
        <v>18.8011</v>
      </c>
      <c r="J37" s="1">
        <f t="shared" si="0"/>
        <v>0.6512999999999991</v>
      </c>
      <c r="K37" s="1">
        <f t="shared" si="1"/>
        <v>0.3500648637860502</v>
      </c>
    </row>
    <row r="38" spans="1:11" ht="12.75">
      <c r="A38" s="1">
        <v>33</v>
      </c>
      <c r="B38" s="1" t="s">
        <v>15</v>
      </c>
      <c r="C38" s="1">
        <v>764</v>
      </c>
      <c r="D38" s="1"/>
      <c r="E38" s="1">
        <v>16.9757</v>
      </c>
      <c r="F38" s="1">
        <v>1.0034</v>
      </c>
      <c r="G38" s="1"/>
      <c r="H38" s="1">
        <v>17.8514</v>
      </c>
      <c r="I38" s="1">
        <v>17.8495</v>
      </c>
      <c r="J38" s="1">
        <f t="shared" si="0"/>
        <v>0.8757000000000019</v>
      </c>
      <c r="K38" s="1">
        <f t="shared" si="1"/>
        <v>0.12726729120988456</v>
      </c>
    </row>
    <row r="39" spans="1:11" ht="12.75">
      <c r="A39" s="1">
        <v>34</v>
      </c>
      <c r="B39" s="1" t="s">
        <v>6</v>
      </c>
      <c r="C39" s="1">
        <v>445</v>
      </c>
      <c r="D39" s="1"/>
      <c r="E39" s="1">
        <v>18.5376</v>
      </c>
      <c r="F39" s="1">
        <v>1.0085</v>
      </c>
      <c r="G39" s="1"/>
      <c r="H39" s="1">
        <v>19.3012</v>
      </c>
      <c r="I39" s="1">
        <v>19.2995</v>
      </c>
      <c r="J39" s="1">
        <f t="shared" si="0"/>
        <v>0.7636000000000003</v>
      </c>
      <c r="K39" s="1">
        <f t="shared" si="1"/>
        <v>0.24283589489340573</v>
      </c>
    </row>
    <row r="40" spans="1:11" ht="12.75">
      <c r="A40" s="1">
        <v>35</v>
      </c>
      <c r="B40" s="1" t="s">
        <v>7</v>
      </c>
      <c r="C40" s="1">
        <v>647</v>
      </c>
      <c r="D40" s="1"/>
      <c r="E40" s="1">
        <v>17.8196</v>
      </c>
      <c r="F40" s="1">
        <v>1.0036</v>
      </c>
      <c r="G40" s="1"/>
      <c r="H40" s="1">
        <v>18.3633</v>
      </c>
      <c r="I40" s="1">
        <v>18.3609</v>
      </c>
      <c r="J40" s="1">
        <f t="shared" si="0"/>
        <v>0.5436999999999976</v>
      </c>
      <c r="K40" s="1">
        <f t="shared" si="1"/>
        <v>0.4582502989238765</v>
      </c>
    </row>
    <row r="41" spans="1:11" ht="12.75">
      <c r="A41" s="1">
        <v>36</v>
      </c>
      <c r="B41" s="1" t="s">
        <v>8</v>
      </c>
      <c r="C41" s="1">
        <v>49</v>
      </c>
      <c r="D41" s="1"/>
      <c r="E41" s="1">
        <v>16.7316</v>
      </c>
      <c r="F41" s="1">
        <v>1.0058</v>
      </c>
      <c r="G41" s="1"/>
      <c r="H41" s="1">
        <v>17.6045</v>
      </c>
      <c r="I41" s="1">
        <v>17.6028</v>
      </c>
      <c r="J41" s="1">
        <f t="shared" si="0"/>
        <v>0.8729000000000013</v>
      </c>
      <c r="K41" s="1">
        <f t="shared" si="1"/>
        <v>0.1321336249751428</v>
      </c>
    </row>
    <row r="42" spans="1:11" ht="12.75">
      <c r="A42" s="1">
        <v>37</v>
      </c>
      <c r="B42" s="1" t="s">
        <v>15</v>
      </c>
      <c r="C42" s="1">
        <v>84</v>
      </c>
      <c r="D42" s="1"/>
      <c r="E42" s="1">
        <v>20.3784</v>
      </c>
      <c r="F42" s="1">
        <v>1.005</v>
      </c>
      <c r="G42" s="1"/>
      <c r="H42" s="1">
        <v>21.2009</v>
      </c>
      <c r="I42" s="1">
        <v>21.1878</v>
      </c>
      <c r="J42" s="1">
        <f t="shared" si="0"/>
        <v>0.8225000000000016</v>
      </c>
      <c r="K42" s="1">
        <f t="shared" si="1"/>
        <v>0.18159203980099337</v>
      </c>
    </row>
    <row r="43" spans="1:11" ht="12.75">
      <c r="A43" s="1">
        <v>38</v>
      </c>
      <c r="B43" s="1" t="s">
        <v>12</v>
      </c>
      <c r="C43" s="1">
        <v>655</v>
      </c>
      <c r="D43" s="1"/>
      <c r="E43" s="1">
        <v>19.4236</v>
      </c>
      <c r="F43" s="1">
        <v>1.0046</v>
      </c>
      <c r="G43" s="1"/>
      <c r="H43" s="1">
        <v>20.089</v>
      </c>
      <c r="I43" s="1">
        <v>20.0885</v>
      </c>
      <c r="J43" s="1">
        <f t="shared" si="0"/>
        <v>0.6653999999999982</v>
      </c>
      <c r="K43" s="1">
        <f t="shared" si="1"/>
        <v>0.3376468246068104</v>
      </c>
    </row>
    <row r="44" spans="1:11" ht="12.75">
      <c r="A44" s="1">
        <v>39</v>
      </c>
      <c r="B44" s="1" t="s">
        <v>15</v>
      </c>
      <c r="C44" s="1">
        <v>605</v>
      </c>
      <c r="D44" s="1"/>
      <c r="E44" s="1">
        <v>16.376</v>
      </c>
      <c r="F44" s="1">
        <v>1.0064</v>
      </c>
      <c r="G44" s="1"/>
      <c r="H44" s="1">
        <v>17.216</v>
      </c>
      <c r="I44" s="1">
        <v>17.193</v>
      </c>
      <c r="J44" s="1">
        <f t="shared" si="0"/>
        <v>0.8399999999999999</v>
      </c>
      <c r="K44" s="1">
        <f t="shared" si="1"/>
        <v>0.16534181240063606</v>
      </c>
    </row>
    <row r="45" spans="1:11" ht="12.75">
      <c r="A45" s="1">
        <v>39</v>
      </c>
      <c r="B45" s="1" t="s">
        <v>15</v>
      </c>
      <c r="C45" s="1">
        <v>18</v>
      </c>
      <c r="D45" s="1"/>
      <c r="E45" s="1">
        <v>18.6533</v>
      </c>
      <c r="F45" s="1">
        <v>1</v>
      </c>
      <c r="G45" s="1"/>
      <c r="H45" s="1">
        <v>19.5054</v>
      </c>
      <c r="I45" s="1">
        <v>19.4933</v>
      </c>
      <c r="J45" s="1">
        <f t="shared" si="0"/>
        <v>0.8521000000000001</v>
      </c>
      <c r="K45" s="1">
        <f t="shared" si="1"/>
        <v>0.14789999999999992</v>
      </c>
    </row>
    <row r="46" spans="1:11" ht="12.75">
      <c r="A46" s="1">
        <v>40</v>
      </c>
      <c r="B46" s="1" t="s">
        <v>13</v>
      </c>
      <c r="C46" s="1">
        <v>30</v>
      </c>
      <c r="D46" s="1"/>
      <c r="E46" s="1">
        <v>17.6859</v>
      </c>
      <c r="F46" s="1">
        <v>1.007</v>
      </c>
      <c r="G46" s="1"/>
      <c r="H46" s="1">
        <v>18.4798</v>
      </c>
      <c r="I46" s="1">
        <v>18.473</v>
      </c>
      <c r="J46" s="1">
        <f t="shared" si="0"/>
        <v>0.7939000000000007</v>
      </c>
      <c r="K46" s="1">
        <f t="shared" si="1"/>
        <v>0.21161866931479567</v>
      </c>
    </row>
    <row r="47" spans="1:11" ht="12.75">
      <c r="A47" s="1">
        <v>41</v>
      </c>
      <c r="B47" s="1" t="s">
        <v>8</v>
      </c>
      <c r="C47" s="1">
        <v>619</v>
      </c>
      <c r="D47" s="1"/>
      <c r="E47" s="1">
        <v>16.3707</v>
      </c>
      <c r="F47" s="1">
        <v>1.0031</v>
      </c>
      <c r="G47" s="1"/>
      <c r="H47" s="1">
        <v>17.2159</v>
      </c>
      <c r="I47" s="1">
        <v>17.205</v>
      </c>
      <c r="J47" s="1">
        <f t="shared" si="0"/>
        <v>0.845200000000002</v>
      </c>
      <c r="K47" s="1">
        <f t="shared" si="1"/>
        <v>0.15741202272953658</v>
      </c>
    </row>
    <row r="48" spans="1:11" ht="12.75">
      <c r="A48" s="1">
        <v>42</v>
      </c>
      <c r="B48" s="1" t="s">
        <v>15</v>
      </c>
      <c r="C48" s="1">
        <v>9</v>
      </c>
      <c r="D48" s="1"/>
      <c r="E48" s="1">
        <v>19.4907</v>
      </c>
      <c r="F48" s="1">
        <v>1.0032</v>
      </c>
      <c r="G48" s="1"/>
      <c r="H48" s="1">
        <v>20.2985</v>
      </c>
      <c r="I48" s="1">
        <v>20.2896</v>
      </c>
      <c r="J48" s="1">
        <f t="shared" si="0"/>
        <v>0.8078000000000003</v>
      </c>
      <c r="K48" s="1">
        <f t="shared" si="1"/>
        <v>0.19477671451355638</v>
      </c>
    </row>
    <row r="49" spans="1:11" ht="12.75">
      <c r="A49" s="1">
        <v>43</v>
      </c>
      <c r="B49" s="1" t="s">
        <v>8</v>
      </c>
      <c r="C49" s="1">
        <v>613</v>
      </c>
      <c r="D49" s="1"/>
      <c r="E49" s="1">
        <v>17.5392</v>
      </c>
      <c r="F49" s="1">
        <v>1.0039</v>
      </c>
      <c r="G49" s="1"/>
      <c r="H49" s="1">
        <v>18.3849</v>
      </c>
      <c r="I49" s="1">
        <v>18.3667</v>
      </c>
      <c r="J49" s="1">
        <f t="shared" si="0"/>
        <v>0.8456999999999972</v>
      </c>
      <c r="K49" s="1">
        <f t="shared" si="1"/>
        <v>0.15758541687419347</v>
      </c>
    </row>
    <row r="50" spans="1:11" ht="12.75">
      <c r="A50" s="1">
        <v>44</v>
      </c>
      <c r="B50" s="1" t="s">
        <v>6</v>
      </c>
      <c r="C50" s="1">
        <v>16</v>
      </c>
      <c r="D50" s="1"/>
      <c r="E50" s="1">
        <v>18.608</v>
      </c>
      <c r="F50" s="1">
        <v>1.0043</v>
      </c>
      <c r="G50" s="1"/>
      <c r="H50" s="1">
        <v>19.1751</v>
      </c>
      <c r="I50" s="1">
        <v>19.1678</v>
      </c>
      <c r="J50" s="1">
        <f t="shared" si="0"/>
        <v>0.5670999999999999</v>
      </c>
      <c r="K50" s="1">
        <f t="shared" si="1"/>
        <v>0.4353280892163697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Research Lab</dc:creator>
  <cp:keywords/>
  <dc:description/>
  <cp:lastModifiedBy>Environmental Research Lab</cp:lastModifiedBy>
  <cp:lastPrinted>2000-01-03T16:39:08Z</cp:lastPrinted>
  <dcterms:created xsi:type="dcterms:W3CDTF">1999-12-22T21:01:37Z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