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9408" windowHeight="4872" activeTab="2"/>
  </bookViews>
  <sheets>
    <sheet name="Sheet1" sheetId="1" r:id="rId1"/>
    <sheet name="Sort" sheetId="2" r:id="rId2"/>
    <sheet name="Weights" sheetId="3" r:id="rId3"/>
  </sheets>
  <definedNames/>
  <calcPr fullCalcOnLoad="1"/>
</workbook>
</file>

<file path=xl/sharedStrings.xml><?xml version="1.0" encoding="utf-8"?>
<sst xmlns="http://schemas.openxmlformats.org/spreadsheetml/2006/main" count="1184" uniqueCount="195">
  <si>
    <t>Site</t>
  </si>
  <si>
    <t xml:space="preserve">Speices </t>
  </si>
  <si>
    <t xml:space="preserve">Dry Wt. </t>
  </si>
  <si>
    <t>A1</t>
  </si>
  <si>
    <t>V</t>
  </si>
  <si>
    <t>B</t>
  </si>
  <si>
    <t>J</t>
  </si>
  <si>
    <t>A2</t>
  </si>
  <si>
    <t>U</t>
  </si>
  <si>
    <t>H</t>
  </si>
  <si>
    <t>A3</t>
  </si>
  <si>
    <t>A</t>
  </si>
  <si>
    <t>A4</t>
  </si>
  <si>
    <t>Q</t>
  </si>
  <si>
    <t>R</t>
  </si>
  <si>
    <t>A5</t>
  </si>
  <si>
    <t>A6</t>
  </si>
  <si>
    <t>S</t>
  </si>
  <si>
    <t>A7</t>
  </si>
  <si>
    <t>PRES</t>
  </si>
  <si>
    <t>???</t>
  </si>
  <si>
    <t>A8</t>
  </si>
  <si>
    <t>A9</t>
  </si>
  <si>
    <t>A10</t>
  </si>
  <si>
    <t>C1</t>
  </si>
  <si>
    <t>C2</t>
  </si>
  <si>
    <t>C3</t>
  </si>
  <si>
    <t>C4</t>
  </si>
  <si>
    <t>C5</t>
  </si>
  <si>
    <t>C6</t>
  </si>
  <si>
    <t>CC</t>
  </si>
  <si>
    <t>C7</t>
  </si>
  <si>
    <t>C8</t>
  </si>
  <si>
    <t>C9</t>
  </si>
  <si>
    <t>C10</t>
  </si>
  <si>
    <t>E1</t>
  </si>
  <si>
    <t>E2</t>
  </si>
  <si>
    <t>E3</t>
  </si>
  <si>
    <t>E4</t>
  </si>
  <si>
    <t>N</t>
  </si>
  <si>
    <t>E5</t>
  </si>
  <si>
    <t>E6</t>
  </si>
  <si>
    <t>E7</t>
  </si>
  <si>
    <t>E8</t>
  </si>
  <si>
    <t>E9</t>
  </si>
  <si>
    <t>E10</t>
  </si>
  <si>
    <t>nothing</t>
  </si>
  <si>
    <t>G1</t>
  </si>
  <si>
    <t>G2</t>
  </si>
  <si>
    <t>G3</t>
  </si>
  <si>
    <t>G4</t>
  </si>
  <si>
    <t>G</t>
  </si>
  <si>
    <t>E</t>
  </si>
  <si>
    <t>G5</t>
  </si>
  <si>
    <t>G6</t>
  </si>
  <si>
    <t>G7</t>
  </si>
  <si>
    <t>G8</t>
  </si>
  <si>
    <t>G9</t>
  </si>
  <si>
    <t>G10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</si>
  <si>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</si>
  <si>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</si>
  <si>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</si>
  <si>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</si>
  <si>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</si>
  <si>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</si>
  <si>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</si>
  <si>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</si>
  <si>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</si>
  <si>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</si>
  <si>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</si>
  <si>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</si>
  <si>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</si>
  <si>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</si>
  <si>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</si>
  <si>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</si>
  <si>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</si>
  <si>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</si>
  <si>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</si>
  <si>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</si>
  <si>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M1</t>
  </si>
  <si>
    <t>M2</t>
  </si>
  <si>
    <t>M3</t>
  </si>
  <si>
    <t>M4</t>
  </si>
  <si>
    <t>M5</t>
  </si>
  <si>
    <t>L</t>
  </si>
  <si>
    <t>M6</t>
  </si>
  <si>
    <t>T</t>
  </si>
  <si>
    <t>M7</t>
  </si>
  <si>
    <t>M8</t>
  </si>
  <si>
    <t>M9</t>
  </si>
  <si>
    <t>M10</t>
  </si>
  <si>
    <t>O1</t>
  </si>
  <si>
    <t>O2</t>
  </si>
  <si>
    <t>O3</t>
  </si>
  <si>
    <t>O4</t>
  </si>
  <si>
    <t>O5</t>
  </si>
  <si>
    <t xml:space="preserve">N </t>
  </si>
  <si>
    <t>O6</t>
  </si>
  <si>
    <t>O7</t>
  </si>
  <si>
    <t>O8</t>
  </si>
  <si>
    <t>O9</t>
  </si>
  <si>
    <t>O10</t>
  </si>
  <si>
    <t>Q1</t>
  </si>
  <si>
    <t>Q2</t>
  </si>
  <si>
    <t>Q3</t>
  </si>
  <si>
    <t>Q4</t>
  </si>
  <si>
    <t>Q5</t>
  </si>
  <si>
    <t xml:space="preserve">C </t>
  </si>
  <si>
    <t>Q6</t>
  </si>
  <si>
    <t>Q7</t>
  </si>
  <si>
    <t>Q8</t>
  </si>
  <si>
    <t>Q9</t>
  </si>
  <si>
    <t>Q10</t>
  </si>
  <si>
    <t>R1</t>
  </si>
  <si>
    <t>R2</t>
  </si>
  <si>
    <t>R3</t>
  </si>
  <si>
    <t>R4</t>
  </si>
  <si>
    <t>R5</t>
  </si>
  <si>
    <t>Amphiroa fragilissima</t>
  </si>
  <si>
    <t>Blue Green</t>
  </si>
  <si>
    <t>Blue Green blk/slm</t>
  </si>
  <si>
    <t>Red encrusting</t>
  </si>
  <si>
    <t>Caulerpa spp.</t>
  </si>
  <si>
    <t>Collodesme rigida</t>
  </si>
  <si>
    <t>Haliptilon cubense</t>
  </si>
  <si>
    <t>Diatoms, filamentous</t>
  </si>
  <si>
    <t>Dictyota cavernosa</t>
  </si>
  <si>
    <t>Ernodesmis verticillata</t>
  </si>
  <si>
    <t>Chondria dasyphylla</t>
  </si>
  <si>
    <t>Gelidiopsis intricata</t>
  </si>
  <si>
    <t>Mesophyllum mesomorphum</t>
  </si>
  <si>
    <t>Rhipocelphalus phoenix</t>
  </si>
  <si>
    <t>Valonia aegagropila</t>
  </si>
  <si>
    <t>Ventricaria ventracosa</t>
  </si>
  <si>
    <t>SITE letter</t>
  </si>
  <si>
    <t>SITE Number</t>
  </si>
  <si>
    <t>Month</t>
  </si>
  <si>
    <t>Year</t>
  </si>
  <si>
    <t>DEPTH (m)</t>
  </si>
  <si>
    <t>Acanthoptera spicifera</t>
  </si>
  <si>
    <t>Amphiroa fragillissima</t>
  </si>
  <si>
    <t>Bleached     Amphiroa fragillisima</t>
  </si>
  <si>
    <t>Amphiroa rigida</t>
  </si>
  <si>
    <t>Bleached    Amphiroa rigida</t>
  </si>
  <si>
    <t>Acanthophora spicefera</t>
  </si>
  <si>
    <t>Avrainvillia asarifolia</t>
  </si>
  <si>
    <t>Avrainvillia nigricans</t>
  </si>
  <si>
    <t>Avrainvillia rawsonii</t>
  </si>
  <si>
    <t>Blue-green</t>
  </si>
  <si>
    <t>Botryocladia pyriformis</t>
  </si>
  <si>
    <t>Caulerpa serrulata</t>
  </si>
  <si>
    <t>Chaetomorpha lineara</t>
  </si>
  <si>
    <t>Bleached    Condria dasyphylla</t>
  </si>
  <si>
    <t>Cladocephalus luteofuscus</t>
  </si>
  <si>
    <t>Coilodesme rigida</t>
  </si>
  <si>
    <t>Daysia spp.</t>
  </si>
  <si>
    <t>Derbesia</t>
  </si>
  <si>
    <t>Dictyosphaera cavernosa</t>
  </si>
  <si>
    <t>Dictyosphaera ocellota</t>
  </si>
  <si>
    <t>Dictyota mertensi</t>
  </si>
  <si>
    <t>Enteromorpha</t>
  </si>
  <si>
    <t>Ernodesmis</t>
  </si>
  <si>
    <t>Bleached      Ernodesmis</t>
  </si>
  <si>
    <t>Filamentous Blue-Green</t>
  </si>
  <si>
    <t xml:space="preserve">Gelidiopsis intricata </t>
  </si>
  <si>
    <t xml:space="preserve">Bleached Gelidiopsis intricata </t>
  </si>
  <si>
    <t>Gracilaria tikvahiae</t>
  </si>
  <si>
    <t>Halicystis</t>
  </si>
  <si>
    <t>Halimeda goreaui</t>
  </si>
  <si>
    <t>Halimeda tuna</t>
  </si>
  <si>
    <t>Bleached    Haliptilon cubense</t>
  </si>
  <si>
    <t>Halymenia duchassaignia</t>
  </si>
  <si>
    <t>Jania adherens</t>
  </si>
  <si>
    <t>Padina</t>
  </si>
  <si>
    <t xml:space="preserve">Peyssonnelia sp. </t>
  </si>
  <si>
    <t xml:space="preserve">Porolithon pachydernum </t>
  </si>
  <si>
    <t>Rhipocephalus phoenix</t>
  </si>
  <si>
    <t>Rhodogorgon carriebowensis</t>
  </si>
  <si>
    <t>Titanoderma prototypum</t>
  </si>
  <si>
    <t>Velonia agagropila</t>
  </si>
  <si>
    <t>Velonia macrophysa</t>
  </si>
  <si>
    <t>Velonia utricularis</t>
  </si>
  <si>
    <t>Ventricaria ventricosa</t>
  </si>
  <si>
    <t>Total biomass</t>
  </si>
  <si>
    <t>Dry Algae Totals</t>
  </si>
  <si>
    <t>Area of Quadrant</t>
  </si>
  <si>
    <t>Area of Quadrat</t>
  </si>
  <si>
    <t>Total grams per quadrat * area of quadrant/area of quadrat</t>
  </si>
  <si>
    <t>C</t>
  </si>
  <si>
    <t>I</t>
  </si>
  <si>
    <t>K</t>
  </si>
  <si>
    <t>M</t>
  </si>
  <si>
    <t>O</t>
  </si>
  <si>
    <t>Total:</t>
  </si>
  <si>
    <r>
      <t xml:space="preserve">Gelidinium </t>
    </r>
    <r>
      <rPr>
        <sz val="10"/>
        <rFont val="Arial"/>
        <family val="2"/>
      </rPr>
      <t>spp.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</si>
</sst>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4">
    <font>
      <sz val="10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name val="BinnerD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Border="1" applyAlignment="1">
      <alignment horizontal="center" textRotation="180"/>
    </xf>
    <xf numFmtId="0" fontId="2" fillId="0" borderId="0" xfId="0" applyFont="1" applyBorder="1" applyAlignment="1">
      <alignment horizontal="center" textRotation="180"/>
    </xf>
    <xf numFmtId="0" fontId="0" fillId="0" borderId="0" xfId="0" applyFont="1" applyBorder="1" applyAlignment="1">
      <alignment horizontal="center" textRotation="180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textRotation="180"/>
    </xf>
    <xf numFmtId="0" fontId="0" fillId="0" borderId="0" xfId="0" applyFont="1" applyBorder="1" applyAlignment="1">
      <alignment horizontal="center" vertical="center" textRotation="180" wrapText="1"/>
    </xf>
    <xf numFmtId="2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Border="1" applyAlignment="1">
      <alignment horizontal="center" textRotation="180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0"/>
  <sheetViews>
    <sheetView workbookViewId="0" topLeftCell="A220">
      <selection activeCell="C231" sqref="C231"/>
    </sheetView>
  </sheetViews>
  <sheetFormatPr defaultColWidth="9.140625" defaultRowHeight="17.25" customHeight="1"/>
  <cols>
    <col min="1" max="3" width="11.7109375" style="2" customWidth="1"/>
    <col min="4" max="16384" width="11.7109375" style="1" customWidth="1"/>
  </cols>
  <sheetData>
    <row r="1" spans="1:3" ht="17.25" customHeight="1">
      <c r="A1" s="2" t="s">
        <v>0</v>
      </c>
      <c r="B1" s="2" t="s">
        <v>1</v>
      </c>
      <c r="C1" s="2" t="s">
        <v>2</v>
      </c>
    </row>
    <row r="2" spans="1:3" ht="17.25" customHeight="1">
      <c r="A2" s="2" t="s">
        <v>3</v>
      </c>
      <c r="B2" s="2" t="s">
        <v>4</v>
      </c>
      <c r="C2" s="2">
        <v>0.1663</v>
      </c>
    </row>
    <row r="3" spans="1:3" ht="17.25" customHeight="1">
      <c r="A3" s="2" t="s">
        <v>3</v>
      </c>
      <c r="B3" s="2" t="s">
        <v>5</v>
      </c>
      <c r="C3" s="2">
        <v>9.5685</v>
      </c>
    </row>
    <row r="4" spans="1:3" ht="17.25" customHeight="1">
      <c r="A4" s="2" t="s">
        <v>3</v>
      </c>
      <c r="B4" s="2" t="s">
        <v>6</v>
      </c>
      <c r="C4" s="2">
        <v>0.086</v>
      </c>
    </row>
    <row r="5" spans="1:3" ht="17.25" customHeight="1">
      <c r="A5" s="2" t="s">
        <v>7</v>
      </c>
      <c r="B5" s="2" t="s">
        <v>8</v>
      </c>
      <c r="C5" s="2">
        <v>0.0207</v>
      </c>
    </row>
    <row r="6" spans="1:3" ht="17.25" customHeight="1">
      <c r="A6" s="2" t="s">
        <v>7</v>
      </c>
      <c r="B6" s="2" t="s">
        <v>9</v>
      </c>
      <c r="C6" s="2">
        <v>2.5449</v>
      </c>
    </row>
    <row r="7" spans="1:3" ht="17.25" customHeight="1">
      <c r="A7" s="2" t="s">
        <v>7</v>
      </c>
      <c r="B7" s="2" t="s">
        <v>5</v>
      </c>
      <c r="C7" s="2">
        <v>10.8455</v>
      </c>
    </row>
    <row r="8" spans="1:3" ht="17.25" customHeight="1">
      <c r="A8" s="2" t="s">
        <v>10</v>
      </c>
      <c r="B8" s="2" t="s">
        <v>11</v>
      </c>
      <c r="C8" s="2">
        <v>34.8635</v>
      </c>
    </row>
    <row r="9" spans="1:3" ht="17.25" customHeight="1">
      <c r="A9" s="2" t="s">
        <v>12</v>
      </c>
      <c r="B9" s="2" t="s">
        <v>13</v>
      </c>
      <c r="C9" s="2">
        <v>6.5251</v>
      </c>
    </row>
    <row r="10" spans="1:3" ht="17.25" customHeight="1">
      <c r="A10" s="2" t="s">
        <v>12</v>
      </c>
      <c r="B10" s="2" t="s">
        <v>14</v>
      </c>
      <c r="C10" s="2">
        <v>3.3479</v>
      </c>
    </row>
    <row r="11" spans="1:3" ht="17.25" customHeight="1">
      <c r="A11" s="2" t="s">
        <v>15</v>
      </c>
      <c r="B11" s="2" t="s">
        <v>5</v>
      </c>
      <c r="C11" s="2">
        <v>10.4771</v>
      </c>
    </row>
    <row r="12" spans="1:3" ht="17.25" customHeight="1">
      <c r="A12" s="2" t="s">
        <v>15</v>
      </c>
      <c r="B12" s="2" t="s">
        <v>6</v>
      </c>
      <c r="C12" s="2">
        <v>0.2294</v>
      </c>
    </row>
    <row r="13" spans="1:3" ht="17.25" customHeight="1">
      <c r="A13" s="2" t="s">
        <v>15</v>
      </c>
      <c r="B13" s="2" t="s">
        <v>8</v>
      </c>
      <c r="C13" s="2">
        <v>0.0148</v>
      </c>
    </row>
    <row r="14" spans="1:3" ht="17.25" customHeight="1">
      <c r="A14" s="2" t="s">
        <v>16</v>
      </c>
      <c r="B14" s="2" t="s">
        <v>17</v>
      </c>
      <c r="C14" s="2">
        <v>1.317</v>
      </c>
    </row>
    <row r="15" spans="1:3" ht="17.25" customHeight="1">
      <c r="A15" s="2" t="s">
        <v>16</v>
      </c>
      <c r="B15" s="2" t="s">
        <v>9</v>
      </c>
      <c r="C15" s="2">
        <v>37.5564</v>
      </c>
    </row>
    <row r="16" spans="1:3" ht="17.25" customHeight="1">
      <c r="A16" s="2" t="s">
        <v>18</v>
      </c>
      <c r="B16" s="2" t="s">
        <v>9</v>
      </c>
      <c r="C16" s="2" t="s">
        <v>20</v>
      </c>
    </row>
    <row r="17" spans="1:3" ht="17.25" customHeight="1">
      <c r="A17" s="2" t="s">
        <v>18</v>
      </c>
      <c r="B17" s="2" t="s">
        <v>17</v>
      </c>
      <c r="C17" s="2">
        <v>0.1714</v>
      </c>
    </row>
    <row r="18" spans="1:3" ht="17.25" customHeight="1">
      <c r="A18" s="2" t="s">
        <v>18</v>
      </c>
      <c r="B18" s="2" t="s">
        <v>8</v>
      </c>
      <c r="C18" s="2" t="s">
        <v>19</v>
      </c>
    </row>
    <row r="19" spans="1:3" ht="17.25" customHeight="1">
      <c r="A19" s="2" t="s">
        <v>21</v>
      </c>
      <c r="B19" s="2" t="s">
        <v>9</v>
      </c>
      <c r="C19" s="2">
        <v>0.0441</v>
      </c>
    </row>
    <row r="20" spans="1:3" ht="17.25" customHeight="1">
      <c r="A20" s="2" t="s">
        <v>21</v>
      </c>
      <c r="B20" s="2" t="s">
        <v>17</v>
      </c>
      <c r="C20" s="2">
        <v>10.2072</v>
      </c>
    </row>
    <row r="21" spans="1:3" ht="17.25" customHeight="1">
      <c r="A21" s="2" t="s">
        <v>21</v>
      </c>
      <c r="B21" s="2" t="s">
        <v>8</v>
      </c>
      <c r="C21" s="2" t="s">
        <v>19</v>
      </c>
    </row>
    <row r="22" spans="1:3" ht="17.25" customHeight="1">
      <c r="A22" s="2" t="s">
        <v>22</v>
      </c>
      <c r="B22" s="2" t="s">
        <v>9</v>
      </c>
      <c r="C22" s="2">
        <v>14.8772</v>
      </c>
    </row>
    <row r="23" spans="1:3" ht="17.25" customHeight="1">
      <c r="A23" s="2" t="s">
        <v>22</v>
      </c>
      <c r="B23" s="2" t="s">
        <v>14</v>
      </c>
      <c r="C23" s="2">
        <v>0.518</v>
      </c>
    </row>
    <row r="24" spans="1:3" ht="17.25" customHeight="1">
      <c r="A24" s="2" t="s">
        <v>22</v>
      </c>
      <c r="B24" s="2" t="s">
        <v>13</v>
      </c>
      <c r="C24" s="2" t="s">
        <v>19</v>
      </c>
    </row>
    <row r="25" spans="1:3" ht="17.25" customHeight="1">
      <c r="A25" s="2" t="s">
        <v>23</v>
      </c>
      <c r="B25" s="2" t="s">
        <v>17</v>
      </c>
      <c r="C25" s="2" t="s">
        <v>19</v>
      </c>
    </row>
    <row r="26" spans="1:3" ht="17.25" customHeight="1">
      <c r="A26" s="2" t="s">
        <v>24</v>
      </c>
      <c r="B26" s="2" t="s">
        <v>13</v>
      </c>
      <c r="C26" s="2">
        <v>3.7004</v>
      </c>
    </row>
    <row r="27" spans="1:3" ht="17.25" customHeight="1">
      <c r="A27" s="2" t="s">
        <v>25</v>
      </c>
      <c r="B27" s="2" t="s">
        <v>14</v>
      </c>
      <c r="C27" s="2">
        <v>15.4689</v>
      </c>
    </row>
    <row r="28" spans="1:3" ht="17.25" customHeight="1">
      <c r="A28" s="2" t="s">
        <v>25</v>
      </c>
      <c r="B28" s="2" t="s">
        <v>13</v>
      </c>
      <c r="C28" s="2" t="s">
        <v>19</v>
      </c>
    </row>
    <row r="29" spans="1:3" ht="17.25" customHeight="1">
      <c r="A29" s="2" t="s">
        <v>25</v>
      </c>
      <c r="B29" s="2" t="s">
        <v>9</v>
      </c>
      <c r="C29" s="2" t="s">
        <v>20</v>
      </c>
    </row>
    <row r="30" spans="1:3" ht="17.25" customHeight="1">
      <c r="A30" s="2" t="s">
        <v>25</v>
      </c>
      <c r="B30" s="2" t="s">
        <v>8</v>
      </c>
      <c r="C30" s="2">
        <v>0.0696</v>
      </c>
    </row>
    <row r="31" spans="1:3" ht="17.25" customHeight="1">
      <c r="A31" s="2" t="s">
        <v>26</v>
      </c>
      <c r="B31" s="2" t="s">
        <v>17</v>
      </c>
      <c r="C31" s="2" t="s">
        <v>19</v>
      </c>
    </row>
    <row r="32" spans="1:3" ht="17.25" customHeight="1">
      <c r="A32" s="2" t="s">
        <v>26</v>
      </c>
      <c r="B32" s="2" t="s">
        <v>8</v>
      </c>
      <c r="C32" s="2">
        <v>0.3621</v>
      </c>
    </row>
    <row r="33" spans="1:3" ht="17.25" customHeight="1">
      <c r="A33" s="2" t="s">
        <v>26</v>
      </c>
      <c r="B33" s="2" t="s">
        <v>14</v>
      </c>
      <c r="C33" s="2">
        <v>19.1653</v>
      </c>
    </row>
    <row r="34" spans="1:3" ht="17.25" customHeight="1">
      <c r="A34" s="2" t="s">
        <v>26</v>
      </c>
      <c r="B34" s="2" t="s">
        <v>9</v>
      </c>
      <c r="C34" s="2">
        <v>27.0207</v>
      </c>
    </row>
    <row r="35" spans="1:3" ht="17.25" customHeight="1">
      <c r="A35" s="2" t="s">
        <v>27</v>
      </c>
      <c r="B35" s="2" t="s">
        <v>5</v>
      </c>
      <c r="C35" s="2" t="s">
        <v>20</v>
      </c>
    </row>
    <row r="36" spans="1:3" ht="17.25" customHeight="1">
      <c r="A36" s="2" t="s">
        <v>28</v>
      </c>
      <c r="B36" s="2" t="s">
        <v>5</v>
      </c>
      <c r="C36" s="2">
        <v>4.5672</v>
      </c>
    </row>
    <row r="37" spans="1:3" ht="17.25" customHeight="1">
      <c r="A37" s="2" t="s">
        <v>28</v>
      </c>
      <c r="B37" s="2" t="s">
        <v>13</v>
      </c>
      <c r="C37" s="2" t="s">
        <v>20</v>
      </c>
    </row>
    <row r="38" spans="1:3" ht="17.25" customHeight="1">
      <c r="A38" s="2" t="s">
        <v>28</v>
      </c>
      <c r="B38" s="2" t="s">
        <v>6</v>
      </c>
      <c r="C38" s="2">
        <v>0.9254</v>
      </c>
    </row>
    <row r="39" spans="1:3" ht="17.25" customHeight="1">
      <c r="A39" s="2" t="s">
        <v>29</v>
      </c>
      <c r="B39" s="2" t="s">
        <v>17</v>
      </c>
      <c r="C39" s="2">
        <v>0.2617</v>
      </c>
    </row>
    <row r="40" spans="1:3" ht="17.25" customHeight="1">
      <c r="A40" s="2" t="s">
        <v>29</v>
      </c>
      <c r="B40" s="2" t="s">
        <v>8</v>
      </c>
      <c r="C40" s="2">
        <v>0.2971</v>
      </c>
    </row>
    <row r="41" spans="1:3" ht="17.25" customHeight="1">
      <c r="A41" s="2" t="s">
        <v>29</v>
      </c>
      <c r="B41" s="2" t="s">
        <v>14</v>
      </c>
      <c r="C41" s="2">
        <v>11.9162</v>
      </c>
    </row>
    <row r="42" spans="1:3" ht="17.25" customHeight="1">
      <c r="A42" s="2" t="s">
        <v>29</v>
      </c>
      <c r="B42" s="2" t="s">
        <v>9</v>
      </c>
      <c r="C42" s="2">
        <v>60.1913</v>
      </c>
    </row>
    <row r="43" spans="1:3" ht="17.25" customHeight="1">
      <c r="A43" s="2" t="s">
        <v>29</v>
      </c>
      <c r="B43" s="2" t="s">
        <v>30</v>
      </c>
      <c r="C43" s="2" t="s">
        <v>19</v>
      </c>
    </row>
    <row r="44" spans="1:3" ht="17.25" customHeight="1">
      <c r="A44" s="2" t="s">
        <v>31</v>
      </c>
      <c r="B44" s="2" t="s">
        <v>9</v>
      </c>
      <c r="C44" s="2">
        <v>36.1548</v>
      </c>
    </row>
    <row r="45" spans="1:3" ht="17.25" customHeight="1">
      <c r="A45" s="2" t="s">
        <v>31</v>
      </c>
      <c r="B45" s="2" t="s">
        <v>8</v>
      </c>
      <c r="C45" s="2" t="s">
        <v>20</v>
      </c>
    </row>
    <row r="46" spans="1:3" ht="17.25" customHeight="1">
      <c r="A46" s="2" t="s">
        <v>32</v>
      </c>
      <c r="B46" s="2" t="s">
        <v>9</v>
      </c>
      <c r="C46" s="2">
        <v>16.8503</v>
      </c>
    </row>
    <row r="47" spans="1:3" ht="17.25" customHeight="1">
      <c r="A47" s="2" t="s">
        <v>32</v>
      </c>
      <c r="B47" s="2" t="s">
        <v>8</v>
      </c>
      <c r="C47" s="2" t="s">
        <v>19</v>
      </c>
    </row>
    <row r="48" spans="1:3" ht="17.25" customHeight="1">
      <c r="A48" s="2" t="s">
        <v>33</v>
      </c>
      <c r="B48" s="2" t="s">
        <v>9</v>
      </c>
      <c r="C48" s="2">
        <v>0.50483</v>
      </c>
    </row>
    <row r="49" spans="1:3" ht="17.25" customHeight="1">
      <c r="A49" s="2" t="s">
        <v>34</v>
      </c>
      <c r="B49" s="2" t="s">
        <v>6</v>
      </c>
      <c r="C49" s="2" t="s">
        <v>19</v>
      </c>
    </row>
    <row r="50" spans="1:3" ht="17.25" customHeight="1">
      <c r="A50" s="2" t="s">
        <v>35</v>
      </c>
      <c r="B50" s="2" t="s">
        <v>13</v>
      </c>
      <c r="C50" s="2">
        <v>18.4319</v>
      </c>
    </row>
    <row r="51" spans="1:3" ht="17.25" customHeight="1">
      <c r="A51" s="2" t="s">
        <v>36</v>
      </c>
      <c r="B51" s="2" t="s">
        <v>13</v>
      </c>
      <c r="C51" s="2">
        <v>17.0449</v>
      </c>
    </row>
    <row r="52" spans="1:3" ht="17.25" customHeight="1">
      <c r="A52" s="2" t="s">
        <v>37</v>
      </c>
      <c r="B52" s="2" t="s">
        <v>14</v>
      </c>
      <c r="C52" s="2">
        <v>42.8485</v>
      </c>
    </row>
    <row r="53" spans="1:3" ht="17.25" customHeight="1">
      <c r="A53" s="2" t="s">
        <v>37</v>
      </c>
      <c r="B53" s="2" t="s">
        <v>8</v>
      </c>
      <c r="C53" s="2" t="s">
        <v>19</v>
      </c>
    </row>
    <row r="54" spans="1:3" ht="17.25" customHeight="1">
      <c r="A54" s="2" t="s">
        <v>37</v>
      </c>
      <c r="B54" s="2" t="s">
        <v>5</v>
      </c>
      <c r="C54" s="2">
        <v>8.2088</v>
      </c>
    </row>
    <row r="55" spans="1:3" ht="17.25" customHeight="1">
      <c r="A55" s="2" t="s">
        <v>37</v>
      </c>
      <c r="B55" s="2" t="s">
        <v>9</v>
      </c>
      <c r="C55" s="2" t="s">
        <v>20</v>
      </c>
    </row>
    <row r="56" spans="1:3" ht="17.25" customHeight="1">
      <c r="A56" s="2" t="s">
        <v>38</v>
      </c>
      <c r="B56" s="2" t="s">
        <v>39</v>
      </c>
      <c r="C56" s="2">
        <v>0.2253</v>
      </c>
    </row>
    <row r="57" spans="1:3" ht="17.25" customHeight="1">
      <c r="A57" s="2" t="s">
        <v>38</v>
      </c>
      <c r="B57" s="2" t="s">
        <v>8</v>
      </c>
      <c r="C57" s="2">
        <v>0.1044</v>
      </c>
    </row>
    <row r="58" spans="1:3" ht="17.25" customHeight="1">
      <c r="A58" s="2" t="s">
        <v>38</v>
      </c>
      <c r="B58" s="2" t="s">
        <v>14</v>
      </c>
      <c r="C58" s="2">
        <v>19.9308</v>
      </c>
    </row>
    <row r="59" spans="1:3" ht="17.25" customHeight="1">
      <c r="A59" s="2" t="s">
        <v>38</v>
      </c>
      <c r="B59" s="2" t="s">
        <v>13</v>
      </c>
      <c r="C59" s="2">
        <v>11.0885</v>
      </c>
    </row>
    <row r="60" spans="1:3" ht="17.25" customHeight="1">
      <c r="A60" s="2" t="s">
        <v>40</v>
      </c>
      <c r="B60" s="2" t="s">
        <v>13</v>
      </c>
      <c r="C60" s="2">
        <v>14.5708</v>
      </c>
    </row>
    <row r="61" spans="1:3" ht="17.25" customHeight="1">
      <c r="A61" s="2" t="s">
        <v>40</v>
      </c>
      <c r="B61" s="2" t="s">
        <v>6</v>
      </c>
      <c r="C61" s="2" t="s">
        <v>20</v>
      </c>
    </row>
    <row r="62" spans="1:3" ht="17.25" customHeight="1">
      <c r="A62" s="2" t="s">
        <v>40</v>
      </c>
      <c r="B62" s="2" t="s">
        <v>8</v>
      </c>
      <c r="C62" s="2" t="s">
        <v>19</v>
      </c>
    </row>
    <row r="63" spans="1:3" ht="17.25" customHeight="1">
      <c r="A63" s="2" t="s">
        <v>41</v>
      </c>
      <c r="B63" s="2" t="s">
        <v>8</v>
      </c>
      <c r="C63" s="2" t="s">
        <v>19</v>
      </c>
    </row>
    <row r="64" spans="1:3" ht="17.25" customHeight="1">
      <c r="A64" s="2" t="s">
        <v>41</v>
      </c>
      <c r="B64" s="2" t="s">
        <v>9</v>
      </c>
      <c r="C64" s="2">
        <v>34.6122</v>
      </c>
    </row>
    <row r="65" spans="1:3" ht="17.25" customHeight="1">
      <c r="A65" s="2" t="s">
        <v>41</v>
      </c>
      <c r="B65" s="2" t="s">
        <v>17</v>
      </c>
      <c r="C65" s="2">
        <v>0.1442</v>
      </c>
    </row>
    <row r="66" spans="1:3" ht="17.25" customHeight="1">
      <c r="A66" s="2" t="s">
        <v>41</v>
      </c>
      <c r="B66" s="2" t="s">
        <v>14</v>
      </c>
      <c r="C66" s="2">
        <v>21.7242</v>
      </c>
    </row>
    <row r="67" spans="1:3" ht="17.25" customHeight="1">
      <c r="A67" s="2" t="s">
        <v>42</v>
      </c>
      <c r="B67" s="2" t="s">
        <v>9</v>
      </c>
      <c r="C67" s="2">
        <v>53.8386</v>
      </c>
    </row>
    <row r="68" spans="1:3" ht="17.25" customHeight="1">
      <c r="A68" s="2" t="s">
        <v>43</v>
      </c>
      <c r="B68" s="2" t="s">
        <v>9</v>
      </c>
      <c r="C68" s="2" t="s">
        <v>20</v>
      </c>
    </row>
    <row r="69" spans="1:3" ht="17.25" customHeight="1">
      <c r="A69" s="2" t="s">
        <v>44</v>
      </c>
      <c r="B69" s="2" t="s">
        <v>17</v>
      </c>
      <c r="C69" s="2">
        <v>0.493</v>
      </c>
    </row>
    <row r="70" spans="1:3" ht="17.25" customHeight="1">
      <c r="A70" s="2" t="s">
        <v>44</v>
      </c>
      <c r="B70" s="2" t="s">
        <v>9</v>
      </c>
      <c r="C70" s="2" t="s">
        <v>19</v>
      </c>
    </row>
    <row r="71" spans="1:3" ht="17.25" customHeight="1">
      <c r="A71" s="2" t="s">
        <v>44</v>
      </c>
      <c r="B71" s="2" t="s">
        <v>8</v>
      </c>
      <c r="C71" s="2" t="s">
        <v>19</v>
      </c>
    </row>
    <row r="72" spans="1:3" ht="17.25" customHeight="1">
      <c r="A72" s="2" t="s">
        <v>45</v>
      </c>
      <c r="B72" s="2" t="s">
        <v>46</v>
      </c>
      <c r="C72" s="2" t="s">
        <v>46</v>
      </c>
    </row>
    <row r="73" spans="1:3" ht="17.25" customHeight="1">
      <c r="A73" s="2" t="s">
        <v>47</v>
      </c>
      <c r="B73" s="2" t="s">
        <v>8</v>
      </c>
      <c r="C73" s="2" t="s">
        <v>19</v>
      </c>
    </row>
    <row r="74" spans="1:3" ht="17.25" customHeight="1">
      <c r="A74" s="2" t="s">
        <v>47</v>
      </c>
      <c r="B74" s="2" t="s">
        <v>6</v>
      </c>
      <c r="C74" s="2">
        <v>2.0119</v>
      </c>
    </row>
    <row r="75" spans="1:3" ht="17.25" customHeight="1">
      <c r="A75" s="2" t="s">
        <v>47</v>
      </c>
      <c r="B75" s="2" t="s">
        <v>13</v>
      </c>
      <c r="C75" s="2">
        <v>8.3426</v>
      </c>
    </row>
    <row r="76" spans="1:3" ht="17.25" customHeight="1">
      <c r="A76" s="2" t="s">
        <v>48</v>
      </c>
      <c r="B76" s="2" t="s">
        <v>8</v>
      </c>
      <c r="C76" s="2" t="s">
        <v>19</v>
      </c>
    </row>
    <row r="77" spans="1:3" ht="17.25" customHeight="1">
      <c r="A77" s="2" t="s">
        <v>48</v>
      </c>
      <c r="B77" s="2" t="s">
        <v>5</v>
      </c>
      <c r="C77" s="2">
        <v>59.6612</v>
      </c>
    </row>
    <row r="78" spans="1:3" ht="17.25" customHeight="1">
      <c r="A78" s="2" t="s">
        <v>48</v>
      </c>
      <c r="B78" s="2" t="s">
        <v>13</v>
      </c>
      <c r="C78" s="2">
        <v>9.3758</v>
      </c>
    </row>
    <row r="79" spans="1:3" ht="17.25" customHeight="1">
      <c r="A79" s="2" t="s">
        <v>49</v>
      </c>
      <c r="B79" s="2" t="s">
        <v>13</v>
      </c>
      <c r="C79" s="2">
        <v>26.0021</v>
      </c>
    </row>
    <row r="80" spans="1:3" ht="17.25" customHeight="1">
      <c r="A80" s="2" t="s">
        <v>49</v>
      </c>
      <c r="B80" s="2" t="s">
        <v>8</v>
      </c>
      <c r="C80" s="2" t="s">
        <v>19</v>
      </c>
    </row>
    <row r="81" spans="1:3" ht="17.25" customHeight="1">
      <c r="A81" s="2" t="s">
        <v>50</v>
      </c>
      <c r="B81" s="2" t="s">
        <v>51</v>
      </c>
      <c r="C81" s="2">
        <v>0.007</v>
      </c>
    </row>
    <row r="82" spans="1:3" ht="17.25" customHeight="1">
      <c r="A82" s="2" t="s">
        <v>50</v>
      </c>
      <c r="B82" s="2" t="s">
        <v>52</v>
      </c>
      <c r="C82" s="2">
        <v>0.0093</v>
      </c>
    </row>
    <row r="83" spans="1:3" ht="17.25" customHeight="1">
      <c r="A83" s="2" t="s">
        <v>50</v>
      </c>
      <c r="B83" s="2" t="s">
        <v>8</v>
      </c>
      <c r="C83" s="2">
        <v>0.1437</v>
      </c>
    </row>
    <row r="84" spans="1:3" ht="17.25" customHeight="1">
      <c r="A84" s="2" t="s">
        <v>50</v>
      </c>
      <c r="B84" s="2" t="s">
        <v>13</v>
      </c>
      <c r="C84" s="2">
        <v>4.6473</v>
      </c>
    </row>
    <row r="85" spans="1:3" ht="17.25" customHeight="1">
      <c r="A85" s="2" t="s">
        <v>50</v>
      </c>
      <c r="B85" s="2" t="s">
        <v>14</v>
      </c>
      <c r="C85" s="2">
        <v>11.1594</v>
      </c>
    </row>
    <row r="86" spans="1:3" ht="17.25" customHeight="1">
      <c r="A86" s="2" t="s">
        <v>53</v>
      </c>
      <c r="B86" s="2" t="s">
        <v>14</v>
      </c>
      <c r="C86" s="2">
        <v>40.6179</v>
      </c>
    </row>
    <row r="87" spans="1:3" ht="17.25" customHeight="1">
      <c r="A87" s="2" t="s">
        <v>53</v>
      </c>
      <c r="B87" s="2" t="s">
        <v>8</v>
      </c>
      <c r="C87" s="2">
        <v>0.2611</v>
      </c>
    </row>
    <row r="88" spans="1:3" ht="17.25" customHeight="1">
      <c r="A88" s="2" t="s">
        <v>53</v>
      </c>
      <c r="B88" s="2" t="s">
        <v>13</v>
      </c>
      <c r="C88" s="2">
        <v>2.3161</v>
      </c>
    </row>
    <row r="89" spans="1:3" ht="17.25" customHeight="1">
      <c r="A89" s="2" t="s">
        <v>54</v>
      </c>
      <c r="B89" s="2" t="s">
        <v>5</v>
      </c>
      <c r="C89" s="2">
        <v>2.1346</v>
      </c>
    </row>
    <row r="90" spans="1:3" ht="17.25" customHeight="1">
      <c r="A90" s="2" t="s">
        <v>54</v>
      </c>
      <c r="B90" s="2" t="s">
        <v>6</v>
      </c>
      <c r="C90" s="2">
        <v>0.6523</v>
      </c>
    </row>
    <row r="91" spans="1:3" ht="17.25" customHeight="1">
      <c r="A91" s="2" t="s">
        <v>54</v>
      </c>
      <c r="B91" s="2" t="s">
        <v>9</v>
      </c>
      <c r="C91" s="2">
        <v>14.8066</v>
      </c>
    </row>
    <row r="92" spans="1:3" ht="17.25" customHeight="1">
      <c r="A92" s="2" t="s">
        <v>55</v>
      </c>
      <c r="B92" s="2" t="s">
        <v>9</v>
      </c>
      <c r="C92" s="2">
        <v>92.927</v>
      </c>
    </row>
    <row r="93" spans="1:3" ht="17.25" customHeight="1">
      <c r="A93" s="2" t="s">
        <v>55</v>
      </c>
      <c r="B93" s="2" t="s">
        <v>17</v>
      </c>
      <c r="C93" s="2">
        <v>0.432</v>
      </c>
    </row>
    <row r="94" spans="1:3" ht="17.25" customHeight="1">
      <c r="A94" s="2" t="s">
        <v>55</v>
      </c>
      <c r="B94" s="2" t="s">
        <v>8</v>
      </c>
      <c r="C94" s="2" t="s">
        <v>19</v>
      </c>
    </row>
    <row r="95" spans="1:3" ht="17.25" customHeight="1">
      <c r="A95" s="2" t="s">
        <v>56</v>
      </c>
      <c r="B95" s="2" t="s">
        <v>9</v>
      </c>
      <c r="C95" s="2">
        <v>89.8145</v>
      </c>
    </row>
    <row r="96" spans="1:3" ht="17.25" customHeight="1">
      <c r="A96" s="2" t="s">
        <v>56</v>
      </c>
      <c r="B96" s="2" t="s">
        <v>8</v>
      </c>
      <c r="C96" s="2" t="s">
        <v>19</v>
      </c>
    </row>
    <row r="97" spans="1:3" ht="17.25" customHeight="1">
      <c r="A97" s="2" t="s">
        <v>57</v>
      </c>
      <c r="B97" s="2" t="s">
        <v>9</v>
      </c>
      <c r="C97" s="2">
        <v>54.4453</v>
      </c>
    </row>
    <row r="98" spans="1:3" ht="17.25" customHeight="1">
      <c r="A98" s="2" t="s">
        <v>58</v>
      </c>
      <c r="B98" s="2" t="s">
        <v>46</v>
      </c>
      <c r="C98" s="2" t="s">
        <v>46</v>
      </c>
    </row>
    <row r="99" spans="1:3" ht="17.25" customHeight="1">
      <c r="A99" s="2" t="s">
        <v>59</v>
      </c>
      <c r="B99" s="2" t="s">
        <v>8</v>
      </c>
      <c r="C99" s="2">
        <v>0.0522</v>
      </c>
    </row>
    <row r="100" spans="1:3" ht="17.25" customHeight="1">
      <c r="A100" s="2" t="s">
        <v>59</v>
      </c>
      <c r="B100" s="2" t="s">
        <v>13</v>
      </c>
      <c r="C100" s="2" t="s">
        <v>19</v>
      </c>
    </row>
    <row r="101" spans="1:3" ht="17.25" customHeight="1">
      <c r="A101" s="2" t="s">
        <v>59</v>
      </c>
      <c r="B101" s="2" t="s">
        <v>6</v>
      </c>
      <c r="C101" s="2" t="s">
        <v>19</v>
      </c>
    </row>
    <row r="102" spans="1:3" ht="17.25" customHeight="1">
      <c r="A102" s="2" t="s">
        <v>59</v>
      </c>
      <c r="B102" s="2" t="s">
        <v>30</v>
      </c>
      <c r="C102" s="2" t="s">
        <v>19</v>
      </c>
    </row>
    <row r="103" spans="1:3" ht="17.25" customHeight="1">
      <c r="A103" s="2" t="s">
        <v>59</v>
      </c>
      <c r="B103" s="2" t="s">
        <v>5</v>
      </c>
      <c r="C103" s="2">
        <v>52.3866</v>
      </c>
    </row>
    <row r="104" spans="1:3" ht="17.25" customHeight="1">
      <c r="A104" s="2" t="s">
        <v>60</v>
      </c>
      <c r="B104" s="2" t="s">
        <v>14</v>
      </c>
      <c r="C104" s="2">
        <v>9.691</v>
      </c>
    </row>
    <row r="105" spans="1:3" ht="17.25" customHeight="1">
      <c r="A105" s="2" t="s">
        <v>60</v>
      </c>
      <c r="B105" s="2" t="s">
        <v>5</v>
      </c>
      <c r="C105" s="2" t="s">
        <v>20</v>
      </c>
    </row>
    <row r="106" spans="1:3" ht="17.25" customHeight="1">
      <c r="A106" s="2" t="s">
        <v>60</v>
      </c>
      <c r="B106" s="2" t="s">
        <v>8</v>
      </c>
      <c r="C106" s="2">
        <v>0.0256</v>
      </c>
    </row>
    <row r="107" spans="1:3" ht="17.25" customHeight="1">
      <c r="A107" s="2" t="s">
        <v>61</v>
      </c>
      <c r="B107" s="2" t="s">
        <v>13</v>
      </c>
      <c r="C107" s="2">
        <v>2.1142</v>
      </c>
    </row>
    <row r="108" spans="1:3" ht="17.25" customHeight="1">
      <c r="A108" s="2" t="s">
        <v>61</v>
      </c>
      <c r="B108" s="2" t="s">
        <v>9</v>
      </c>
      <c r="C108" s="2">
        <v>2.9549</v>
      </c>
    </row>
    <row r="109" spans="1:3" ht="17.25" customHeight="1">
      <c r="A109" s="2" t="s">
        <v>61</v>
      </c>
      <c r="B109" s="2" t="s">
        <v>14</v>
      </c>
      <c r="C109" s="2">
        <v>1.3557</v>
      </c>
    </row>
    <row r="110" spans="1:3" ht="17.25" customHeight="1">
      <c r="A110" s="2" t="s">
        <v>62</v>
      </c>
      <c r="B110" s="2" t="s">
        <v>11</v>
      </c>
      <c r="C110" s="2">
        <v>16.4851</v>
      </c>
    </row>
    <row r="111" spans="1:3" ht="17.25" customHeight="1">
      <c r="A111" s="2" t="s">
        <v>63</v>
      </c>
      <c r="B111" s="2" t="s">
        <v>8</v>
      </c>
      <c r="C111" s="2">
        <v>0.0124</v>
      </c>
    </row>
    <row r="112" spans="1:3" ht="17.25" customHeight="1">
      <c r="A112" s="2" t="s">
        <v>63</v>
      </c>
      <c r="B112" s="2" t="s">
        <v>17</v>
      </c>
      <c r="C112" s="2">
        <v>0.1026</v>
      </c>
    </row>
    <row r="113" spans="1:3" ht="17.25" customHeight="1">
      <c r="A113" s="2" t="s">
        <v>63</v>
      </c>
      <c r="B113" s="2" t="s">
        <v>13</v>
      </c>
      <c r="C113" s="2">
        <v>15.3187</v>
      </c>
    </row>
    <row r="114" spans="1:3" ht="17.25" customHeight="1">
      <c r="A114" s="2" t="s">
        <v>64</v>
      </c>
      <c r="B114" s="2" t="s">
        <v>9</v>
      </c>
      <c r="C114" s="2">
        <v>50.0756</v>
      </c>
    </row>
    <row r="115" spans="1:3" ht="17.25" customHeight="1">
      <c r="A115" s="2" t="s">
        <v>64</v>
      </c>
      <c r="B115" s="2" t="s">
        <v>14</v>
      </c>
      <c r="C115" s="2">
        <v>36.2035</v>
      </c>
    </row>
    <row r="116" spans="1:3" ht="17.25" customHeight="1">
      <c r="A116" s="2" t="s">
        <v>64</v>
      </c>
      <c r="B116" s="2" t="s">
        <v>8</v>
      </c>
      <c r="C116" s="2">
        <v>0.1232</v>
      </c>
    </row>
    <row r="117" spans="1:3" ht="17.25" customHeight="1">
      <c r="A117" s="2" t="s">
        <v>65</v>
      </c>
      <c r="B117" s="2" t="s">
        <v>17</v>
      </c>
      <c r="C117" s="2" t="s">
        <v>19</v>
      </c>
    </row>
    <row r="118" spans="1:3" ht="17.25" customHeight="1">
      <c r="A118" s="2" t="s">
        <v>65</v>
      </c>
      <c r="B118" s="2" t="s">
        <v>9</v>
      </c>
      <c r="C118" s="2">
        <v>111.0002</v>
      </c>
    </row>
    <row r="119" spans="1:3" ht="17.25" customHeight="1">
      <c r="A119" s="2" t="s">
        <v>66</v>
      </c>
      <c r="B119" s="2" t="s">
        <v>9</v>
      </c>
      <c r="C119" s="2">
        <v>14.391</v>
      </c>
    </row>
    <row r="120" spans="1:3" ht="17.25" customHeight="1">
      <c r="A120" s="2" t="s">
        <v>67</v>
      </c>
      <c r="B120" s="2" t="s">
        <v>9</v>
      </c>
      <c r="C120" s="2" t="s">
        <v>19</v>
      </c>
    </row>
    <row r="121" spans="1:3" ht="17.25" customHeight="1">
      <c r="A121" s="2" t="s">
        <v>68</v>
      </c>
      <c r="B121" s="2" t="s">
        <v>46</v>
      </c>
      <c r="C121" s="2" t="s">
        <v>46</v>
      </c>
    </row>
    <row r="122" spans="1:3" ht="17.25" customHeight="1">
      <c r="A122" s="2" t="s">
        <v>69</v>
      </c>
      <c r="B122" s="2" t="s">
        <v>4</v>
      </c>
      <c r="C122" s="2">
        <v>0.221</v>
      </c>
    </row>
    <row r="123" spans="1:3" ht="17.25" customHeight="1">
      <c r="A123" s="2" t="s">
        <v>69</v>
      </c>
      <c r="B123" s="2" t="s">
        <v>30</v>
      </c>
      <c r="C123" s="2">
        <v>1.3922</v>
      </c>
    </row>
    <row r="124" spans="1:3" ht="17.25" customHeight="1">
      <c r="A124" s="2" t="s">
        <v>69</v>
      </c>
      <c r="B124" s="2" t="s">
        <v>13</v>
      </c>
      <c r="C124" s="2">
        <v>7.1698</v>
      </c>
    </row>
    <row r="125" spans="1:3" ht="17.25" customHeight="1">
      <c r="A125" s="2" t="s">
        <v>69</v>
      </c>
      <c r="B125" s="2" t="s">
        <v>52</v>
      </c>
      <c r="C125" s="2" t="s">
        <v>19</v>
      </c>
    </row>
    <row r="126" spans="1:3" ht="17.25" customHeight="1">
      <c r="A126" s="2" t="s">
        <v>70</v>
      </c>
      <c r="B126" s="2" t="s">
        <v>5</v>
      </c>
      <c r="C126" s="2">
        <v>19.3826</v>
      </c>
    </row>
    <row r="127" spans="1:3" ht="17.25" customHeight="1">
      <c r="A127" s="2" t="s">
        <v>70</v>
      </c>
      <c r="B127" s="2" t="s">
        <v>13</v>
      </c>
      <c r="C127" s="2">
        <v>11.2337</v>
      </c>
    </row>
    <row r="128" spans="1:3" ht="17.25" customHeight="1">
      <c r="A128" s="2" t="s">
        <v>71</v>
      </c>
      <c r="B128" s="2" t="s">
        <v>8</v>
      </c>
      <c r="C128" s="2">
        <v>0.0644</v>
      </c>
    </row>
    <row r="129" spans="1:3" ht="17.25" customHeight="1">
      <c r="A129" s="2" t="s">
        <v>71</v>
      </c>
      <c r="B129" s="2" t="s">
        <v>13</v>
      </c>
      <c r="C129" s="2">
        <v>16.7111</v>
      </c>
    </row>
    <row r="130" spans="1:3" ht="17.25" customHeight="1">
      <c r="A130" s="2" t="s">
        <v>71</v>
      </c>
      <c r="B130" s="2" t="s">
        <v>5</v>
      </c>
      <c r="C130" s="2">
        <v>28.733</v>
      </c>
    </row>
    <row r="131" spans="1:3" ht="17.25" customHeight="1">
      <c r="A131" s="2" t="s">
        <v>72</v>
      </c>
      <c r="B131" s="2" t="s">
        <v>8</v>
      </c>
      <c r="C131" s="2">
        <v>0.0388</v>
      </c>
    </row>
    <row r="132" spans="1:3" ht="17.25" customHeight="1">
      <c r="A132" s="2" t="s">
        <v>72</v>
      </c>
      <c r="B132" s="2" t="s">
        <v>14</v>
      </c>
      <c r="C132" s="2">
        <v>7.2948</v>
      </c>
    </row>
    <row r="133" spans="1:3" ht="17.25" customHeight="1">
      <c r="A133" s="2" t="s">
        <v>73</v>
      </c>
      <c r="B133" s="2" t="s">
        <v>8</v>
      </c>
      <c r="C133" s="2" t="s">
        <v>20</v>
      </c>
    </row>
    <row r="134" spans="1:3" ht="17.25" customHeight="1">
      <c r="A134" s="2" t="s">
        <v>73</v>
      </c>
      <c r="B134" s="2" t="s">
        <v>13</v>
      </c>
      <c r="C134" s="2">
        <v>4.1796</v>
      </c>
    </row>
    <row r="135" spans="1:3" ht="17.25" customHeight="1">
      <c r="A135" s="2" t="s">
        <v>73</v>
      </c>
      <c r="B135" s="2" t="s">
        <v>5</v>
      </c>
      <c r="C135" s="2">
        <v>0.7703</v>
      </c>
    </row>
    <row r="136" spans="1:3" ht="17.25" customHeight="1">
      <c r="A136" s="2" t="s">
        <v>73</v>
      </c>
      <c r="B136" s="2" t="s">
        <v>14</v>
      </c>
      <c r="C136" s="2">
        <v>9.4093</v>
      </c>
    </row>
    <row r="137" spans="1:3" ht="17.25" customHeight="1">
      <c r="A137" s="2" t="s">
        <v>73</v>
      </c>
      <c r="B137" s="2" t="s">
        <v>9</v>
      </c>
      <c r="C137" s="2">
        <v>53.5552</v>
      </c>
    </row>
    <row r="138" spans="1:3" ht="17.25" customHeight="1">
      <c r="A138" s="2" t="s">
        <v>74</v>
      </c>
      <c r="B138" s="2" t="s">
        <v>9</v>
      </c>
      <c r="C138" s="2">
        <v>136.334</v>
      </c>
    </row>
    <row r="139" spans="1:3" ht="17.25" customHeight="1">
      <c r="A139" s="2" t="s">
        <v>74</v>
      </c>
      <c r="B139" s="2" t="s">
        <v>14</v>
      </c>
      <c r="C139" s="2">
        <v>0.3943</v>
      </c>
    </row>
    <row r="140" spans="1:3" ht="17.25" customHeight="1">
      <c r="A140" s="2" t="s">
        <v>75</v>
      </c>
      <c r="B140" s="2" t="s">
        <v>9</v>
      </c>
      <c r="C140" s="2">
        <v>123.1778</v>
      </c>
    </row>
    <row r="141" spans="1:3" ht="17.25" customHeight="1">
      <c r="A141" s="2" t="s">
        <v>76</v>
      </c>
      <c r="B141" s="2" t="s">
        <v>9</v>
      </c>
      <c r="C141" s="2">
        <v>8.4144</v>
      </c>
    </row>
    <row r="142" spans="1:3" ht="17.25" customHeight="1">
      <c r="A142" s="2" t="s">
        <v>77</v>
      </c>
      <c r="B142" s="2" t="s">
        <v>46</v>
      </c>
      <c r="C142" s="2" t="s">
        <v>46</v>
      </c>
    </row>
    <row r="143" spans="1:3" ht="17.25" customHeight="1">
      <c r="A143" s="2" t="s">
        <v>78</v>
      </c>
      <c r="B143" s="2" t="s">
        <v>46</v>
      </c>
      <c r="C143" s="2" t="s">
        <v>46</v>
      </c>
    </row>
    <row r="144" spans="1:3" ht="17.25" customHeight="1">
      <c r="A144" s="2" t="s">
        <v>79</v>
      </c>
      <c r="B144" s="2" t="s">
        <v>13</v>
      </c>
      <c r="C144" s="2">
        <v>14.0427</v>
      </c>
    </row>
    <row r="145" spans="1:3" ht="17.25" customHeight="1">
      <c r="A145" s="2" t="s">
        <v>80</v>
      </c>
      <c r="B145" s="2" t="s">
        <v>8</v>
      </c>
      <c r="C145" s="2">
        <v>0.0463</v>
      </c>
    </row>
    <row r="146" spans="1:3" ht="17.25" customHeight="1">
      <c r="A146" s="2" t="s">
        <v>80</v>
      </c>
      <c r="B146" s="2" t="s">
        <v>11</v>
      </c>
      <c r="C146" s="2">
        <v>4.8991</v>
      </c>
    </row>
    <row r="147" spans="1:3" ht="17.25" customHeight="1">
      <c r="A147" s="2" t="s">
        <v>80</v>
      </c>
      <c r="B147" s="2" t="s">
        <v>13</v>
      </c>
      <c r="C147" s="2">
        <v>21.0563</v>
      </c>
    </row>
    <row r="148" spans="1:3" ht="17.25" customHeight="1">
      <c r="A148" s="2" t="s">
        <v>81</v>
      </c>
      <c r="B148" s="2" t="s">
        <v>8</v>
      </c>
      <c r="C148" s="2">
        <v>0.1102</v>
      </c>
    </row>
    <row r="149" spans="1:3" ht="17.25" customHeight="1">
      <c r="A149" s="2" t="s">
        <v>81</v>
      </c>
      <c r="B149" s="2" t="s">
        <v>13</v>
      </c>
      <c r="C149" s="2">
        <v>2.154</v>
      </c>
    </row>
    <row r="150" spans="1:3" ht="17.25" customHeight="1">
      <c r="A150" s="2" t="s">
        <v>81</v>
      </c>
      <c r="B150" s="2" t="s">
        <v>11</v>
      </c>
      <c r="C150" s="2">
        <v>33.2685</v>
      </c>
    </row>
    <row r="151" spans="1:3" ht="17.25" customHeight="1">
      <c r="A151" s="2" t="s">
        <v>82</v>
      </c>
      <c r="B151" s="2" t="s">
        <v>13</v>
      </c>
      <c r="C151" s="2">
        <v>0.3002</v>
      </c>
    </row>
    <row r="152" spans="1:3" ht="17.25" customHeight="1">
      <c r="A152" s="2" t="s">
        <v>82</v>
      </c>
      <c r="B152" s="2" t="s">
        <v>8</v>
      </c>
      <c r="C152" s="2" t="s">
        <v>19</v>
      </c>
    </row>
    <row r="153" spans="1:3" ht="17.25" customHeight="1">
      <c r="A153" s="2" t="s">
        <v>82</v>
      </c>
      <c r="B153" s="2" t="s">
        <v>11</v>
      </c>
      <c r="C153" s="2">
        <v>30.2705</v>
      </c>
    </row>
    <row r="154" spans="1:3" ht="17.25" customHeight="1">
      <c r="A154" s="2" t="s">
        <v>83</v>
      </c>
      <c r="B154" s="2" t="s">
        <v>84</v>
      </c>
      <c r="C154" s="2" t="s">
        <v>20</v>
      </c>
    </row>
    <row r="155" spans="1:3" ht="17.25" customHeight="1">
      <c r="A155" s="2" t="s">
        <v>83</v>
      </c>
      <c r="B155" s="2" t="s">
        <v>8</v>
      </c>
      <c r="C155" s="2">
        <v>0.2588</v>
      </c>
    </row>
    <row r="156" spans="1:3" ht="17.25" customHeight="1">
      <c r="A156" s="2" t="s">
        <v>83</v>
      </c>
      <c r="B156" s="2" t="s">
        <v>14</v>
      </c>
      <c r="C156" s="2">
        <v>47.646</v>
      </c>
    </row>
    <row r="157" spans="1:3" ht="17.25" customHeight="1">
      <c r="A157" s="2" t="s">
        <v>83</v>
      </c>
      <c r="B157" s="2" t="s">
        <v>9</v>
      </c>
      <c r="C157" s="2">
        <v>31.4239</v>
      </c>
    </row>
    <row r="158" spans="1:3" ht="17.25" customHeight="1">
      <c r="A158" s="2" t="s">
        <v>83</v>
      </c>
      <c r="B158" s="2" t="s">
        <v>13</v>
      </c>
      <c r="C158" s="2">
        <v>7.8679</v>
      </c>
    </row>
    <row r="159" spans="1:3" ht="17.25" customHeight="1">
      <c r="A159" s="2" t="s">
        <v>85</v>
      </c>
      <c r="B159" s="2" t="s">
        <v>86</v>
      </c>
      <c r="C159" s="2" t="s">
        <v>20</v>
      </c>
    </row>
    <row r="160" spans="1:3" ht="17.25" customHeight="1">
      <c r="A160" s="2" t="s">
        <v>85</v>
      </c>
      <c r="B160" s="2" t="s">
        <v>8</v>
      </c>
      <c r="C160" s="2">
        <v>0.044</v>
      </c>
    </row>
    <row r="161" spans="1:3" ht="17.25" customHeight="1">
      <c r="A161" s="2" t="s">
        <v>85</v>
      </c>
      <c r="B161" s="2" t="s">
        <v>51</v>
      </c>
      <c r="C161" s="2" t="s">
        <v>19</v>
      </c>
    </row>
    <row r="162" spans="1:3" ht="17.25" customHeight="1">
      <c r="A162" s="2" t="s">
        <v>85</v>
      </c>
      <c r="B162" s="2" t="s">
        <v>17</v>
      </c>
      <c r="C162" s="2">
        <v>4.205</v>
      </c>
    </row>
    <row r="163" spans="1:3" ht="17.25" customHeight="1">
      <c r="A163" s="2" t="s">
        <v>85</v>
      </c>
      <c r="B163" s="2" t="s">
        <v>14</v>
      </c>
      <c r="C163" s="2">
        <v>12.8096</v>
      </c>
    </row>
    <row r="164" spans="1:3" ht="17.25" customHeight="1">
      <c r="A164" s="2" t="s">
        <v>85</v>
      </c>
      <c r="B164" s="2" t="s">
        <v>9</v>
      </c>
      <c r="C164" s="2">
        <v>62.2628</v>
      </c>
    </row>
    <row r="165" spans="1:3" ht="17.25" customHeight="1">
      <c r="A165" s="2" t="s">
        <v>85</v>
      </c>
      <c r="B165" s="2" t="s">
        <v>11</v>
      </c>
      <c r="C165" s="2">
        <v>1.0193</v>
      </c>
    </row>
    <row r="166" spans="1:3" ht="17.25" customHeight="1">
      <c r="A166" s="2" t="s">
        <v>87</v>
      </c>
      <c r="B166" s="2" t="s">
        <v>9</v>
      </c>
      <c r="C166" s="2">
        <v>110.9643</v>
      </c>
    </row>
    <row r="167" spans="1:3" ht="17.25" customHeight="1">
      <c r="A167" s="2" t="s">
        <v>88</v>
      </c>
      <c r="B167" s="2" t="s">
        <v>9</v>
      </c>
      <c r="C167" s="2">
        <v>146.9811</v>
      </c>
    </row>
    <row r="168" spans="1:3" ht="17.25" customHeight="1">
      <c r="A168" s="2" t="s">
        <v>88</v>
      </c>
      <c r="B168" s="2" t="s">
        <v>14</v>
      </c>
      <c r="C168" s="2">
        <v>1.3448</v>
      </c>
    </row>
    <row r="169" spans="1:3" ht="17.25" customHeight="1">
      <c r="A169" s="2" t="s">
        <v>89</v>
      </c>
      <c r="B169" s="2" t="s">
        <v>9</v>
      </c>
      <c r="C169" s="2">
        <v>85.7336</v>
      </c>
    </row>
    <row r="170" spans="1:3" ht="17.25" customHeight="1">
      <c r="A170" s="2" t="s">
        <v>89</v>
      </c>
      <c r="B170" s="2" t="s">
        <v>8</v>
      </c>
      <c r="C170" s="2" t="s">
        <v>19</v>
      </c>
    </row>
    <row r="171" spans="1:3" ht="17.25" customHeight="1">
      <c r="A171" s="2" t="s">
        <v>90</v>
      </c>
      <c r="B171" s="2" t="s">
        <v>46</v>
      </c>
      <c r="C171" s="2" t="s">
        <v>46</v>
      </c>
    </row>
    <row r="172" spans="1:3" ht="17.25" customHeight="1">
      <c r="A172" s="2" t="s">
        <v>91</v>
      </c>
      <c r="B172" s="2" t="s">
        <v>8</v>
      </c>
      <c r="C172" s="2" t="s">
        <v>19</v>
      </c>
    </row>
    <row r="173" spans="1:3" ht="17.25" customHeight="1">
      <c r="A173" s="2" t="s">
        <v>91</v>
      </c>
      <c r="B173" s="2" t="s">
        <v>11</v>
      </c>
      <c r="C173" s="2">
        <v>1.2718</v>
      </c>
    </row>
    <row r="174" spans="1:3" ht="17.25" customHeight="1">
      <c r="A174" s="2" t="s">
        <v>91</v>
      </c>
      <c r="B174" s="2" t="s">
        <v>13</v>
      </c>
      <c r="C174" s="2">
        <v>8.0621</v>
      </c>
    </row>
    <row r="175" spans="1:3" ht="17.25" customHeight="1">
      <c r="A175" s="2" t="s">
        <v>92</v>
      </c>
      <c r="B175" s="2" t="s">
        <v>11</v>
      </c>
      <c r="C175" s="2">
        <v>77.3293</v>
      </c>
    </row>
    <row r="176" spans="1:3" ht="17.25" customHeight="1">
      <c r="A176" s="2" t="s">
        <v>93</v>
      </c>
      <c r="B176" s="2" t="s">
        <v>11</v>
      </c>
      <c r="C176" s="2">
        <v>48.9366</v>
      </c>
    </row>
    <row r="177" spans="1:3" ht="17.25" customHeight="1">
      <c r="A177" s="2" t="s">
        <v>94</v>
      </c>
      <c r="B177" s="2" t="s">
        <v>14</v>
      </c>
      <c r="C177" s="2">
        <v>14.3994</v>
      </c>
    </row>
    <row r="178" spans="1:3" ht="17.25" customHeight="1">
      <c r="A178" s="2" t="s">
        <v>94</v>
      </c>
      <c r="B178" s="2" t="s">
        <v>11</v>
      </c>
      <c r="C178" s="2">
        <v>22.0856</v>
      </c>
    </row>
    <row r="179" spans="1:3" ht="17.25" customHeight="1">
      <c r="A179" s="2" t="s">
        <v>94</v>
      </c>
      <c r="B179" s="2" t="s">
        <v>8</v>
      </c>
      <c r="C179" s="2">
        <v>0.1663</v>
      </c>
    </row>
    <row r="180" spans="1:3" ht="17.25" customHeight="1">
      <c r="A180" s="2" t="s">
        <v>94</v>
      </c>
      <c r="B180" s="2" t="s">
        <v>13</v>
      </c>
      <c r="C180" s="2" t="s">
        <v>20</v>
      </c>
    </row>
    <row r="181" spans="1:3" ht="17.25" customHeight="1">
      <c r="A181" s="2" t="s">
        <v>95</v>
      </c>
      <c r="B181" s="2" t="s">
        <v>13</v>
      </c>
      <c r="C181" s="2">
        <v>29.4352</v>
      </c>
    </row>
    <row r="182" spans="1:3" ht="17.25" customHeight="1">
      <c r="A182" s="2" t="s">
        <v>95</v>
      </c>
      <c r="B182" s="2" t="s">
        <v>14</v>
      </c>
      <c r="C182" s="2">
        <v>4.4233</v>
      </c>
    </row>
    <row r="183" spans="1:3" ht="17.25" customHeight="1">
      <c r="A183" s="2" t="s">
        <v>95</v>
      </c>
      <c r="B183" s="2" t="s">
        <v>8</v>
      </c>
      <c r="C183" s="2">
        <v>0.1384</v>
      </c>
    </row>
    <row r="184" spans="1:3" ht="17.25" customHeight="1">
      <c r="A184" s="2" t="s">
        <v>95</v>
      </c>
      <c r="B184" s="2" t="s">
        <v>51</v>
      </c>
      <c r="C184" s="2">
        <v>0.0136</v>
      </c>
    </row>
    <row r="185" spans="1:3" ht="17.25" customHeight="1">
      <c r="A185" s="2" t="s">
        <v>95</v>
      </c>
      <c r="B185" s="2" t="s">
        <v>96</v>
      </c>
      <c r="C185" s="2" t="s">
        <v>19</v>
      </c>
    </row>
    <row r="186" spans="1:3" ht="17.25" customHeight="1">
      <c r="A186" s="2" t="s">
        <v>97</v>
      </c>
      <c r="B186" s="2" t="s">
        <v>8</v>
      </c>
      <c r="C186" s="2">
        <v>0.0727</v>
      </c>
    </row>
    <row r="187" spans="1:3" ht="17.25" customHeight="1">
      <c r="A187" s="2" t="s">
        <v>97</v>
      </c>
      <c r="B187" s="2" t="s">
        <v>9</v>
      </c>
      <c r="C187" s="2">
        <v>108.8929</v>
      </c>
    </row>
    <row r="188" spans="1:3" ht="17.25" customHeight="1">
      <c r="A188" s="2" t="s">
        <v>98</v>
      </c>
      <c r="B188" s="2" t="s">
        <v>9</v>
      </c>
      <c r="C188" s="2">
        <v>119.4456</v>
      </c>
    </row>
    <row r="189" spans="1:3" ht="17.25" customHeight="1">
      <c r="A189" s="2" t="s">
        <v>99</v>
      </c>
      <c r="B189" s="2" t="s">
        <v>9</v>
      </c>
      <c r="C189" s="2">
        <v>86.4486</v>
      </c>
    </row>
    <row r="190" spans="1:3" ht="17.25" customHeight="1">
      <c r="A190" s="2" t="s">
        <v>100</v>
      </c>
      <c r="B190" s="2" t="s">
        <v>9</v>
      </c>
      <c r="C190" s="2">
        <v>10.3759</v>
      </c>
    </row>
    <row r="191" spans="1:3" ht="17.25" customHeight="1">
      <c r="A191" s="2" t="s">
        <v>101</v>
      </c>
      <c r="B191" s="2" t="s">
        <v>9</v>
      </c>
      <c r="C191" s="2">
        <v>8.0684</v>
      </c>
    </row>
    <row r="192" spans="1:3" ht="17.25" customHeight="1">
      <c r="A192" s="2" t="s">
        <v>102</v>
      </c>
      <c r="B192" s="2" t="s">
        <v>8</v>
      </c>
      <c r="C192" s="2">
        <v>0.9919</v>
      </c>
    </row>
    <row r="193" spans="1:3" ht="17.25" customHeight="1">
      <c r="A193" s="2" t="s">
        <v>102</v>
      </c>
      <c r="B193" s="2" t="s">
        <v>6</v>
      </c>
      <c r="C193" s="2">
        <v>0.1432</v>
      </c>
    </row>
    <row r="194" spans="1:3" ht="17.25" customHeight="1">
      <c r="A194" s="2" t="s">
        <v>102</v>
      </c>
      <c r="B194" s="2" t="s">
        <v>13</v>
      </c>
      <c r="C194" s="2">
        <v>0.9865</v>
      </c>
    </row>
    <row r="195" spans="1:3" ht="17.25" customHeight="1">
      <c r="A195" s="2" t="s">
        <v>102</v>
      </c>
      <c r="B195" s="2" t="s">
        <v>84</v>
      </c>
      <c r="C195" s="2">
        <v>2.9469</v>
      </c>
    </row>
    <row r="196" spans="1:3" ht="17.25" customHeight="1">
      <c r="A196" s="2" t="s">
        <v>103</v>
      </c>
      <c r="B196" s="2" t="s">
        <v>11</v>
      </c>
      <c r="C196" s="2">
        <v>2.7161</v>
      </c>
    </row>
    <row r="197" spans="1:3" ht="17.25" customHeight="1">
      <c r="A197" s="2" t="s">
        <v>103</v>
      </c>
      <c r="B197" s="2" t="s">
        <v>8</v>
      </c>
      <c r="C197" s="2">
        <v>0.0115</v>
      </c>
    </row>
    <row r="198" spans="1:3" ht="17.25" customHeight="1">
      <c r="A198" s="2" t="s">
        <v>104</v>
      </c>
      <c r="B198" s="2" t="s">
        <v>39</v>
      </c>
      <c r="C198" s="2" t="s">
        <v>19</v>
      </c>
    </row>
    <row r="199" spans="1:3" ht="17.25" customHeight="1">
      <c r="A199" s="2" t="s">
        <v>104</v>
      </c>
      <c r="B199" s="2" t="s">
        <v>8</v>
      </c>
      <c r="C199" s="2">
        <v>0.0488</v>
      </c>
    </row>
    <row r="200" spans="1:3" ht="17.25" customHeight="1">
      <c r="A200" s="2" t="s">
        <v>104</v>
      </c>
      <c r="B200" s="2" t="s">
        <v>13</v>
      </c>
      <c r="C200" s="2">
        <v>1.3919</v>
      </c>
    </row>
    <row r="201" spans="1:3" ht="17.25" customHeight="1">
      <c r="A201" s="2" t="s">
        <v>104</v>
      </c>
      <c r="B201" s="2" t="s">
        <v>11</v>
      </c>
      <c r="C201" s="2">
        <v>14.4766</v>
      </c>
    </row>
    <row r="202" spans="1:3" ht="17.25" customHeight="1">
      <c r="A202" s="2" t="s">
        <v>105</v>
      </c>
      <c r="B202" s="2" t="s">
        <v>8</v>
      </c>
      <c r="C202" s="2" t="s">
        <v>19</v>
      </c>
    </row>
    <row r="203" spans="1:3" ht="17.25" customHeight="1">
      <c r="A203" s="2" t="s">
        <v>105</v>
      </c>
      <c r="B203" s="2" t="s">
        <v>13</v>
      </c>
      <c r="C203" s="2">
        <v>5.0131</v>
      </c>
    </row>
    <row r="204" spans="1:3" ht="17.25" customHeight="1">
      <c r="A204" s="2" t="s">
        <v>105</v>
      </c>
      <c r="B204" s="2" t="s">
        <v>9</v>
      </c>
      <c r="C204" s="2">
        <v>139.9191</v>
      </c>
    </row>
    <row r="205" spans="1:3" ht="17.25" customHeight="1">
      <c r="A205" s="2" t="s">
        <v>105</v>
      </c>
      <c r="B205" s="2" t="s">
        <v>11</v>
      </c>
      <c r="C205" s="2">
        <v>0.3042</v>
      </c>
    </row>
    <row r="206" spans="1:3" ht="17.25" customHeight="1">
      <c r="A206" s="2" t="s">
        <v>106</v>
      </c>
      <c r="B206" s="2" t="s">
        <v>107</v>
      </c>
      <c r="C206" s="2">
        <v>0.3875</v>
      </c>
    </row>
    <row r="207" spans="1:3" ht="17.25" customHeight="1">
      <c r="A207" s="2" t="s">
        <v>106</v>
      </c>
      <c r="B207" s="2" t="s">
        <v>11</v>
      </c>
      <c r="C207" s="2">
        <v>4.0601</v>
      </c>
    </row>
    <row r="208" spans="1:3" ht="17.25" customHeight="1">
      <c r="A208" s="2" t="s">
        <v>106</v>
      </c>
      <c r="B208" s="2" t="s">
        <v>13</v>
      </c>
      <c r="C208" s="2">
        <v>5.944</v>
      </c>
    </row>
    <row r="209" spans="1:3" ht="17.25" customHeight="1">
      <c r="A209" s="2" t="s">
        <v>108</v>
      </c>
      <c r="B209" s="2" t="s">
        <v>11</v>
      </c>
      <c r="C209" s="2">
        <v>2.6136</v>
      </c>
    </row>
    <row r="210" spans="1:3" ht="17.25" customHeight="1">
      <c r="A210" s="2" t="s">
        <v>108</v>
      </c>
      <c r="B210" s="2" t="s">
        <v>14</v>
      </c>
      <c r="C210" s="2">
        <v>1.4202</v>
      </c>
    </row>
    <row r="211" spans="1:3" ht="17.25" customHeight="1">
      <c r="A211" s="2" t="s">
        <v>108</v>
      </c>
      <c r="B211" s="2" t="s">
        <v>9</v>
      </c>
      <c r="C211" s="2">
        <v>33.2803</v>
      </c>
    </row>
    <row r="212" spans="1:3" ht="17.25" customHeight="1">
      <c r="A212" s="2" t="s">
        <v>109</v>
      </c>
      <c r="B212" s="2" t="s">
        <v>9</v>
      </c>
      <c r="C212" s="2">
        <v>56.6948</v>
      </c>
    </row>
    <row r="213" spans="1:3" ht="17.25" customHeight="1">
      <c r="A213" s="2" t="s">
        <v>109</v>
      </c>
      <c r="B213" s="2" t="s">
        <v>8</v>
      </c>
      <c r="C213" s="2">
        <v>0.078</v>
      </c>
    </row>
    <row r="214" spans="1:3" ht="17.25" customHeight="1">
      <c r="A214" s="2" t="s">
        <v>109</v>
      </c>
      <c r="B214" s="2" t="s">
        <v>14</v>
      </c>
      <c r="C214" s="2">
        <v>16.7997</v>
      </c>
    </row>
    <row r="215" spans="1:3" ht="17.25" customHeight="1">
      <c r="A215" s="2" t="s">
        <v>110</v>
      </c>
      <c r="B215" s="2" t="s">
        <v>9</v>
      </c>
      <c r="C215" s="2">
        <f>18.2004+91.6896</f>
        <v>109.89</v>
      </c>
    </row>
    <row r="216" spans="1:3" ht="17.25" customHeight="1">
      <c r="A216" s="2" t="s">
        <v>110</v>
      </c>
      <c r="B216" s="2" t="s">
        <v>11</v>
      </c>
      <c r="C216" s="2">
        <v>0.8326</v>
      </c>
    </row>
    <row r="217" spans="1:3" ht="17.25" customHeight="1">
      <c r="A217" s="2" t="s">
        <v>111</v>
      </c>
      <c r="B217" s="2" t="s">
        <v>9</v>
      </c>
      <c r="C217" s="2">
        <v>40.7186</v>
      </c>
    </row>
    <row r="218" spans="1:3" ht="17.25" customHeight="1">
      <c r="A218" s="2" t="s">
        <v>112</v>
      </c>
      <c r="B218" s="2" t="s">
        <v>9</v>
      </c>
      <c r="C218" s="2" t="s">
        <v>20</v>
      </c>
    </row>
    <row r="219" spans="1:3" ht="17.25" customHeight="1">
      <c r="A219" s="2" t="s">
        <v>112</v>
      </c>
      <c r="B219" s="2" t="s">
        <v>8</v>
      </c>
      <c r="C219" s="2" t="s">
        <v>19</v>
      </c>
    </row>
    <row r="220" spans="1:3" ht="17.25" customHeight="1">
      <c r="A220" s="2" t="s">
        <v>113</v>
      </c>
      <c r="B220" s="2" t="s">
        <v>13</v>
      </c>
      <c r="C220" s="2">
        <v>1.1024</v>
      </c>
    </row>
    <row r="221" spans="1:3" ht="17.25" customHeight="1">
      <c r="A221" s="2" t="s">
        <v>114</v>
      </c>
      <c r="B221" s="2" t="s">
        <v>11</v>
      </c>
      <c r="C221" s="2">
        <v>18.0882</v>
      </c>
    </row>
    <row r="222" spans="1:3" ht="17.25" customHeight="1">
      <c r="A222" s="2" t="s">
        <v>114</v>
      </c>
      <c r="B222" s="2" t="s">
        <v>13</v>
      </c>
      <c r="C222" s="2">
        <v>0.433</v>
      </c>
    </row>
    <row r="223" spans="1:3" ht="17.25" customHeight="1">
      <c r="A223" s="2" t="s">
        <v>114</v>
      </c>
      <c r="B223" s="2" t="s">
        <v>8</v>
      </c>
      <c r="C223" s="2">
        <v>0.1041</v>
      </c>
    </row>
    <row r="224" spans="1:3" ht="17.25" customHeight="1">
      <c r="A224" s="2" t="s">
        <v>115</v>
      </c>
      <c r="B224" s="2" t="s">
        <v>11</v>
      </c>
      <c r="C224" s="2">
        <v>10.3718</v>
      </c>
    </row>
    <row r="225" spans="1:3" ht="17.25" customHeight="1">
      <c r="A225" s="2" t="s">
        <v>115</v>
      </c>
      <c r="B225" s="2" t="s">
        <v>39</v>
      </c>
      <c r="C225" s="2">
        <v>0.0259</v>
      </c>
    </row>
    <row r="226" spans="1:3" ht="17.25" customHeight="1">
      <c r="A226" s="2" t="s">
        <v>115</v>
      </c>
      <c r="B226" s="2" t="s">
        <v>8</v>
      </c>
      <c r="C226" s="2">
        <v>0.058</v>
      </c>
    </row>
    <row r="227" spans="1:3" ht="17.25" customHeight="1">
      <c r="A227" s="2" t="s">
        <v>115</v>
      </c>
      <c r="B227" s="2" t="s">
        <v>13</v>
      </c>
      <c r="C227" s="2">
        <v>1.1128</v>
      </c>
    </row>
    <row r="228" spans="1:3" ht="17.25" customHeight="1">
      <c r="A228" s="2" t="s">
        <v>116</v>
      </c>
      <c r="B228" s="2" t="s">
        <v>13</v>
      </c>
      <c r="C228" s="2">
        <v>0.2804</v>
      </c>
    </row>
    <row r="229" spans="1:3" ht="17.25" customHeight="1">
      <c r="A229" s="2" t="s">
        <v>116</v>
      </c>
      <c r="B229" s="2" t="s">
        <v>11</v>
      </c>
      <c r="C229" s="2">
        <v>8.3563</v>
      </c>
    </row>
    <row r="230" spans="1:3" ht="17.25" customHeight="1">
      <c r="A230" s="2" t="s">
        <v>117</v>
      </c>
      <c r="B230" s="2" t="s">
        <v>9</v>
      </c>
      <c r="C230" s="2">
        <v>118.6854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0"/>
  <sheetViews>
    <sheetView workbookViewId="0" topLeftCell="A87">
      <selection activeCell="E186" sqref="E186"/>
    </sheetView>
  </sheetViews>
  <sheetFormatPr defaultColWidth="9.140625" defaultRowHeight="17.25" customHeight="1"/>
  <cols>
    <col min="1" max="1" width="30.140625" style="2" customWidth="1"/>
    <col min="2" max="3" width="11.7109375" style="2" customWidth="1"/>
    <col min="5" max="16384" width="11.7109375" style="1" customWidth="1"/>
  </cols>
  <sheetData>
    <row r="1" spans="1:3" ht="17.25" customHeight="1">
      <c r="A1" s="2" t="s">
        <v>1</v>
      </c>
      <c r="B1" s="2" t="s">
        <v>2</v>
      </c>
      <c r="C1" s="2" t="s">
        <v>0</v>
      </c>
    </row>
    <row r="2" spans="1:3" ht="17.25" customHeight="1">
      <c r="A2" s="2" t="s">
        <v>118</v>
      </c>
      <c r="B2" s="2">
        <v>34.8635</v>
      </c>
      <c r="C2" s="2" t="s">
        <v>10</v>
      </c>
    </row>
    <row r="3" spans="1:3" ht="17.25" customHeight="1">
      <c r="A3" s="2" t="s">
        <v>118</v>
      </c>
      <c r="B3" s="2">
        <v>16.4851</v>
      </c>
      <c r="C3" s="2" t="s">
        <v>62</v>
      </c>
    </row>
    <row r="4" spans="1:3" ht="17.25" customHeight="1">
      <c r="A4" s="2" t="s">
        <v>118</v>
      </c>
      <c r="B4" s="2">
        <v>4.8991</v>
      </c>
      <c r="C4" s="2" t="s">
        <v>80</v>
      </c>
    </row>
    <row r="5" spans="1:3" ht="17.25" customHeight="1">
      <c r="A5" s="2" t="s">
        <v>118</v>
      </c>
      <c r="B5" s="2">
        <v>33.2685</v>
      </c>
      <c r="C5" s="2" t="s">
        <v>81</v>
      </c>
    </row>
    <row r="6" spans="1:3" ht="17.25" customHeight="1">
      <c r="A6" s="2" t="s">
        <v>118</v>
      </c>
      <c r="B6" s="2">
        <v>30.2705</v>
      </c>
      <c r="C6" s="2" t="s">
        <v>82</v>
      </c>
    </row>
    <row r="7" spans="1:3" ht="17.25" customHeight="1">
      <c r="A7" s="2" t="s">
        <v>118</v>
      </c>
      <c r="B7" s="2">
        <v>1.0193</v>
      </c>
      <c r="C7" s="2" t="s">
        <v>85</v>
      </c>
    </row>
    <row r="8" spans="1:3" ht="17.25" customHeight="1">
      <c r="A8" s="2" t="s">
        <v>118</v>
      </c>
      <c r="B8" s="2">
        <v>1.2718</v>
      </c>
      <c r="C8" s="2" t="s">
        <v>91</v>
      </c>
    </row>
    <row r="9" spans="1:3" ht="17.25" customHeight="1">
      <c r="A9" s="2" t="s">
        <v>118</v>
      </c>
      <c r="B9" s="2">
        <v>77.3293</v>
      </c>
      <c r="C9" s="2" t="s">
        <v>92</v>
      </c>
    </row>
    <row r="10" spans="1:3" ht="17.25" customHeight="1">
      <c r="A10" s="2" t="s">
        <v>118</v>
      </c>
      <c r="B10" s="2">
        <v>48.9366</v>
      </c>
      <c r="C10" s="2" t="s">
        <v>93</v>
      </c>
    </row>
    <row r="11" spans="1:3" ht="17.25" customHeight="1">
      <c r="A11" s="2" t="s">
        <v>118</v>
      </c>
      <c r="B11" s="2">
        <v>22.0856</v>
      </c>
      <c r="C11" s="2" t="s">
        <v>94</v>
      </c>
    </row>
    <row r="12" spans="1:3" ht="17.25" customHeight="1">
      <c r="A12" s="2" t="s">
        <v>118</v>
      </c>
      <c r="B12" s="2">
        <v>2.7161</v>
      </c>
      <c r="C12" s="2" t="s">
        <v>103</v>
      </c>
    </row>
    <row r="13" spans="1:3" ht="17.25" customHeight="1">
      <c r="A13" s="2" t="s">
        <v>118</v>
      </c>
      <c r="B13" s="2">
        <v>14.4766</v>
      </c>
      <c r="C13" s="2" t="s">
        <v>104</v>
      </c>
    </row>
    <row r="14" spans="1:3" ht="17.25" customHeight="1">
      <c r="A14" s="2" t="s">
        <v>118</v>
      </c>
      <c r="B14" s="2">
        <v>0.3042</v>
      </c>
      <c r="C14" s="2" t="s">
        <v>105</v>
      </c>
    </row>
    <row r="15" spans="1:3" ht="17.25" customHeight="1">
      <c r="A15" s="2" t="s">
        <v>118</v>
      </c>
      <c r="B15" s="2">
        <v>4.0601</v>
      </c>
      <c r="C15" s="2" t="s">
        <v>106</v>
      </c>
    </row>
    <row r="16" spans="1:3" ht="17.25" customHeight="1">
      <c r="A16" s="2" t="s">
        <v>118</v>
      </c>
      <c r="B16" s="2">
        <v>2.6136</v>
      </c>
      <c r="C16" s="2" t="s">
        <v>108</v>
      </c>
    </row>
    <row r="17" spans="1:3" ht="17.25" customHeight="1">
      <c r="A17" s="2" t="s">
        <v>118</v>
      </c>
      <c r="B17" s="2">
        <v>0.8326</v>
      </c>
      <c r="C17" s="2" t="s">
        <v>110</v>
      </c>
    </row>
    <row r="18" spans="1:3" ht="17.25" customHeight="1">
      <c r="A18" s="2" t="s">
        <v>118</v>
      </c>
      <c r="B18" s="2">
        <v>18.0882</v>
      </c>
      <c r="C18" s="2" t="s">
        <v>114</v>
      </c>
    </row>
    <row r="19" spans="1:3" ht="17.25" customHeight="1">
      <c r="A19" s="2" t="s">
        <v>118</v>
      </c>
      <c r="B19" s="2">
        <v>10.3718</v>
      </c>
      <c r="C19" s="2" t="s">
        <v>115</v>
      </c>
    </row>
    <row r="20" spans="1:3" ht="17.25" customHeight="1">
      <c r="A20" s="2" t="s">
        <v>118</v>
      </c>
      <c r="B20" s="2">
        <v>8.3563</v>
      </c>
      <c r="C20" s="2" t="s">
        <v>116</v>
      </c>
    </row>
    <row r="21" spans="1:3" ht="17.25" customHeight="1">
      <c r="A21" s="2" t="s">
        <v>119</v>
      </c>
      <c r="B21" s="2">
        <v>9.5685</v>
      </c>
      <c r="C21" s="2" t="s">
        <v>3</v>
      </c>
    </row>
    <row r="22" spans="1:3" ht="17.25" customHeight="1">
      <c r="A22" s="2" t="s">
        <v>119</v>
      </c>
      <c r="B22" s="2">
        <v>10.8455</v>
      </c>
      <c r="C22" s="2" t="s">
        <v>7</v>
      </c>
    </row>
    <row r="23" spans="1:3" ht="17.25" customHeight="1">
      <c r="A23" s="2" t="s">
        <v>119</v>
      </c>
      <c r="B23" s="2">
        <v>10.4771</v>
      </c>
      <c r="C23" s="2" t="s">
        <v>15</v>
      </c>
    </row>
    <row r="24" spans="1:3" ht="17.25" customHeight="1">
      <c r="A24" s="2" t="s">
        <v>119</v>
      </c>
      <c r="B24" s="2" t="s">
        <v>20</v>
      </c>
      <c r="C24" s="2" t="s">
        <v>27</v>
      </c>
    </row>
    <row r="25" spans="1:3" ht="17.25" customHeight="1">
      <c r="A25" s="2" t="s">
        <v>119</v>
      </c>
      <c r="B25" s="2">
        <v>4.5672</v>
      </c>
      <c r="C25" s="2" t="s">
        <v>28</v>
      </c>
    </row>
    <row r="26" spans="1:3" ht="17.25" customHeight="1">
      <c r="A26" s="2" t="s">
        <v>119</v>
      </c>
      <c r="B26" s="2">
        <v>8.2088</v>
      </c>
      <c r="C26" s="2" t="s">
        <v>37</v>
      </c>
    </row>
    <row r="27" spans="1:3" ht="17.25" customHeight="1">
      <c r="A27" s="2" t="s">
        <v>119</v>
      </c>
      <c r="B27" s="2">
        <v>59.6612</v>
      </c>
      <c r="C27" s="2" t="s">
        <v>48</v>
      </c>
    </row>
    <row r="28" spans="1:3" ht="17.25" customHeight="1">
      <c r="A28" s="2" t="s">
        <v>119</v>
      </c>
      <c r="B28" s="2">
        <v>2.1346</v>
      </c>
      <c r="C28" s="2" t="s">
        <v>54</v>
      </c>
    </row>
    <row r="29" spans="1:3" ht="17.25" customHeight="1">
      <c r="A29" s="2" t="s">
        <v>119</v>
      </c>
      <c r="B29" s="2">
        <v>52.3866</v>
      </c>
      <c r="C29" s="2" t="s">
        <v>59</v>
      </c>
    </row>
    <row r="30" spans="1:3" ht="17.25" customHeight="1">
      <c r="A30" s="2" t="s">
        <v>119</v>
      </c>
      <c r="B30" s="2" t="s">
        <v>20</v>
      </c>
      <c r="C30" s="2" t="s">
        <v>60</v>
      </c>
    </row>
    <row r="31" spans="1:3" ht="17.25" customHeight="1">
      <c r="A31" s="2" t="s">
        <v>119</v>
      </c>
      <c r="B31" s="2">
        <v>19.3826</v>
      </c>
      <c r="C31" s="2" t="s">
        <v>70</v>
      </c>
    </row>
    <row r="32" spans="1:3" ht="17.25" customHeight="1">
      <c r="A32" s="2" t="s">
        <v>119</v>
      </c>
      <c r="B32" s="2">
        <v>28.733</v>
      </c>
      <c r="C32" s="2" t="s">
        <v>71</v>
      </c>
    </row>
    <row r="33" spans="1:3" ht="17.25" customHeight="1">
      <c r="A33" s="2" t="s">
        <v>119</v>
      </c>
      <c r="B33" s="2">
        <v>0.7703</v>
      </c>
      <c r="C33" s="2" t="s">
        <v>73</v>
      </c>
    </row>
    <row r="34" spans="1:3" ht="17.25" customHeight="1">
      <c r="A34" s="2" t="s">
        <v>120</v>
      </c>
      <c r="B34" s="2">
        <v>0.3875</v>
      </c>
      <c r="C34" s="2" t="s">
        <v>106</v>
      </c>
    </row>
    <row r="35" spans="1:3" ht="17.25" customHeight="1">
      <c r="A35" s="2" t="s">
        <v>122</v>
      </c>
      <c r="B35" s="2">
        <v>0.0093</v>
      </c>
      <c r="C35" s="2" t="s">
        <v>50</v>
      </c>
    </row>
    <row r="36" spans="1:3" ht="17.25" customHeight="1">
      <c r="A36" s="2" t="s">
        <v>122</v>
      </c>
      <c r="B36" s="2" t="s">
        <v>19</v>
      </c>
      <c r="C36" s="2" t="s">
        <v>69</v>
      </c>
    </row>
    <row r="37" spans="1:3" ht="17.25" customHeight="1">
      <c r="A37" s="2" t="s">
        <v>128</v>
      </c>
      <c r="B37" s="2">
        <v>6.5251</v>
      </c>
      <c r="C37" s="2" t="s">
        <v>12</v>
      </c>
    </row>
    <row r="38" spans="1:3" ht="17.25" customHeight="1">
      <c r="A38" s="2" t="s">
        <v>128</v>
      </c>
      <c r="B38" s="2" t="s">
        <v>19</v>
      </c>
      <c r="C38" s="2" t="s">
        <v>22</v>
      </c>
    </row>
    <row r="39" spans="1:3" ht="17.25" customHeight="1">
      <c r="A39" s="2" t="s">
        <v>128</v>
      </c>
      <c r="B39" s="2">
        <v>3.7004</v>
      </c>
      <c r="C39" s="2" t="s">
        <v>24</v>
      </c>
    </row>
    <row r="40" spans="1:3" ht="17.25" customHeight="1">
      <c r="A40" s="2" t="s">
        <v>128</v>
      </c>
      <c r="B40" s="2" t="s">
        <v>19</v>
      </c>
      <c r="C40" s="2" t="s">
        <v>25</v>
      </c>
    </row>
    <row r="41" spans="1:3" ht="17.25" customHeight="1">
      <c r="A41" s="2" t="s">
        <v>128</v>
      </c>
      <c r="B41" s="2" t="s">
        <v>20</v>
      </c>
      <c r="C41" s="2" t="s">
        <v>28</v>
      </c>
    </row>
    <row r="42" spans="1:3" ht="17.25" customHeight="1">
      <c r="A42" s="2" t="s">
        <v>128</v>
      </c>
      <c r="B42" s="2">
        <v>18.4319</v>
      </c>
      <c r="C42" s="2" t="s">
        <v>35</v>
      </c>
    </row>
    <row r="43" spans="1:3" ht="17.25" customHeight="1">
      <c r="A43" s="2" t="s">
        <v>128</v>
      </c>
      <c r="B43" s="2">
        <v>17.0449</v>
      </c>
      <c r="C43" s="2" t="s">
        <v>36</v>
      </c>
    </row>
    <row r="44" spans="1:3" ht="17.25" customHeight="1">
      <c r="A44" s="2" t="s">
        <v>128</v>
      </c>
      <c r="B44" s="2">
        <v>11.0885</v>
      </c>
      <c r="C44" s="2" t="s">
        <v>38</v>
      </c>
    </row>
    <row r="45" spans="1:3" ht="17.25" customHeight="1">
      <c r="A45" s="2" t="s">
        <v>128</v>
      </c>
      <c r="B45" s="2">
        <v>14.5708</v>
      </c>
      <c r="C45" s="2" t="s">
        <v>40</v>
      </c>
    </row>
    <row r="46" spans="1:3" ht="17.25" customHeight="1">
      <c r="A46" s="2" t="s">
        <v>128</v>
      </c>
      <c r="B46" s="2">
        <v>8.3426</v>
      </c>
      <c r="C46" s="2" t="s">
        <v>47</v>
      </c>
    </row>
    <row r="47" spans="1:3" ht="17.25" customHeight="1">
      <c r="A47" s="2" t="s">
        <v>128</v>
      </c>
      <c r="B47" s="2">
        <v>9.3758</v>
      </c>
      <c r="C47" s="2" t="s">
        <v>48</v>
      </c>
    </row>
    <row r="48" spans="1:3" ht="17.25" customHeight="1">
      <c r="A48" s="2" t="s">
        <v>128</v>
      </c>
      <c r="B48" s="2">
        <v>26.0021</v>
      </c>
      <c r="C48" s="2" t="s">
        <v>49</v>
      </c>
    </row>
    <row r="49" spans="1:3" ht="17.25" customHeight="1">
      <c r="A49" s="2" t="s">
        <v>128</v>
      </c>
      <c r="B49" s="2">
        <v>4.6473</v>
      </c>
      <c r="C49" s="2" t="s">
        <v>50</v>
      </c>
    </row>
    <row r="50" spans="1:3" ht="17.25" customHeight="1">
      <c r="A50" s="2" t="s">
        <v>128</v>
      </c>
      <c r="B50" s="2">
        <v>2.3161</v>
      </c>
      <c r="C50" s="2" t="s">
        <v>53</v>
      </c>
    </row>
    <row r="51" spans="1:3" ht="17.25" customHeight="1">
      <c r="A51" s="2" t="s">
        <v>128</v>
      </c>
      <c r="B51" s="2" t="s">
        <v>19</v>
      </c>
      <c r="C51" s="2" t="s">
        <v>59</v>
      </c>
    </row>
    <row r="52" spans="1:3" ht="17.25" customHeight="1">
      <c r="A52" s="2" t="s">
        <v>128</v>
      </c>
      <c r="B52" s="2">
        <v>2.1142</v>
      </c>
      <c r="C52" s="2" t="s">
        <v>61</v>
      </c>
    </row>
    <row r="53" spans="1:3" ht="17.25" customHeight="1">
      <c r="A53" s="2" t="s">
        <v>128</v>
      </c>
      <c r="B53" s="2">
        <v>15.3187</v>
      </c>
      <c r="C53" s="2" t="s">
        <v>63</v>
      </c>
    </row>
    <row r="54" spans="1:3" ht="17.25" customHeight="1">
      <c r="A54" s="2" t="s">
        <v>128</v>
      </c>
      <c r="B54" s="2">
        <v>7.1698</v>
      </c>
      <c r="C54" s="2" t="s">
        <v>69</v>
      </c>
    </row>
    <row r="55" spans="1:3" ht="17.25" customHeight="1">
      <c r="A55" s="2" t="s">
        <v>128</v>
      </c>
      <c r="B55" s="2">
        <v>11.2337</v>
      </c>
      <c r="C55" s="2" t="s">
        <v>70</v>
      </c>
    </row>
    <row r="56" spans="1:3" ht="17.25" customHeight="1">
      <c r="A56" s="2" t="s">
        <v>128</v>
      </c>
      <c r="B56" s="2">
        <v>16.7111</v>
      </c>
      <c r="C56" s="2" t="s">
        <v>71</v>
      </c>
    </row>
    <row r="57" spans="1:3" ht="17.25" customHeight="1">
      <c r="A57" s="2" t="s">
        <v>128</v>
      </c>
      <c r="B57" s="2">
        <v>4.1796</v>
      </c>
      <c r="C57" s="2" t="s">
        <v>73</v>
      </c>
    </row>
    <row r="58" spans="1:3" ht="17.25" customHeight="1">
      <c r="A58" s="2" t="s">
        <v>128</v>
      </c>
      <c r="B58" s="2">
        <v>14.0427</v>
      </c>
      <c r="C58" s="2" t="s">
        <v>79</v>
      </c>
    </row>
    <row r="59" spans="1:3" ht="17.25" customHeight="1">
      <c r="A59" s="2" t="s">
        <v>128</v>
      </c>
      <c r="B59" s="2">
        <v>21.0563</v>
      </c>
      <c r="C59" s="2" t="s">
        <v>80</v>
      </c>
    </row>
    <row r="60" spans="1:3" ht="17.25" customHeight="1">
      <c r="A60" s="2" t="s">
        <v>128</v>
      </c>
      <c r="B60" s="2">
        <v>2.154</v>
      </c>
      <c r="C60" s="2" t="s">
        <v>81</v>
      </c>
    </row>
    <row r="61" spans="1:3" ht="17.25" customHeight="1">
      <c r="A61" s="2" t="s">
        <v>128</v>
      </c>
      <c r="B61" s="2">
        <v>0.3002</v>
      </c>
      <c r="C61" s="2" t="s">
        <v>82</v>
      </c>
    </row>
    <row r="62" spans="1:3" ht="17.25" customHeight="1">
      <c r="A62" s="2" t="s">
        <v>128</v>
      </c>
      <c r="B62" s="2">
        <v>7.8679</v>
      </c>
      <c r="C62" s="2" t="s">
        <v>83</v>
      </c>
    </row>
    <row r="63" spans="1:3" ht="17.25" customHeight="1">
      <c r="A63" s="2" t="s">
        <v>128</v>
      </c>
      <c r="B63" s="2">
        <v>8.0621</v>
      </c>
      <c r="C63" s="2" t="s">
        <v>91</v>
      </c>
    </row>
    <row r="64" spans="1:3" ht="17.25" customHeight="1">
      <c r="A64" s="2" t="s">
        <v>128</v>
      </c>
      <c r="B64" s="2" t="s">
        <v>20</v>
      </c>
      <c r="C64" s="2" t="s">
        <v>94</v>
      </c>
    </row>
    <row r="65" spans="1:3" ht="17.25" customHeight="1">
      <c r="A65" s="2" t="s">
        <v>128</v>
      </c>
      <c r="B65" s="2">
        <v>29.4352</v>
      </c>
      <c r="C65" s="2" t="s">
        <v>95</v>
      </c>
    </row>
    <row r="66" spans="1:3" ht="17.25" customHeight="1">
      <c r="A66" s="2" t="s">
        <v>128</v>
      </c>
      <c r="B66" s="2">
        <v>0.9865</v>
      </c>
      <c r="C66" s="2" t="s">
        <v>102</v>
      </c>
    </row>
    <row r="67" spans="1:3" ht="17.25" customHeight="1">
      <c r="A67" s="2" t="s">
        <v>128</v>
      </c>
      <c r="B67" s="2">
        <v>1.3919</v>
      </c>
      <c r="C67" s="2" t="s">
        <v>104</v>
      </c>
    </row>
    <row r="68" spans="1:3" ht="17.25" customHeight="1">
      <c r="A68" s="2" t="s">
        <v>128</v>
      </c>
      <c r="B68" s="2">
        <v>5.0131</v>
      </c>
      <c r="C68" s="2" t="s">
        <v>105</v>
      </c>
    </row>
    <row r="69" spans="1:3" ht="17.25" customHeight="1">
      <c r="A69" s="2" t="s">
        <v>128</v>
      </c>
      <c r="B69" s="2">
        <v>5.944</v>
      </c>
      <c r="C69" s="2" t="s">
        <v>106</v>
      </c>
    </row>
    <row r="70" spans="1:3" ht="17.25" customHeight="1">
      <c r="A70" s="2" t="s">
        <v>128</v>
      </c>
      <c r="B70" s="2">
        <v>1.1024</v>
      </c>
      <c r="C70" s="2" t="s">
        <v>113</v>
      </c>
    </row>
    <row r="71" spans="1:3" ht="17.25" customHeight="1">
      <c r="A71" s="2" t="s">
        <v>128</v>
      </c>
      <c r="B71" s="2">
        <v>0.433</v>
      </c>
      <c r="C71" s="2" t="s">
        <v>114</v>
      </c>
    </row>
    <row r="72" spans="1:3" ht="17.25" customHeight="1">
      <c r="A72" s="2" t="s">
        <v>128</v>
      </c>
      <c r="B72" s="2">
        <v>1.1128</v>
      </c>
      <c r="C72" s="2" t="s">
        <v>115</v>
      </c>
    </row>
    <row r="73" spans="1:3" ht="17.25" customHeight="1">
      <c r="A73" s="2" t="s">
        <v>128</v>
      </c>
      <c r="B73" s="2">
        <v>0.2804</v>
      </c>
      <c r="C73" s="2" t="s">
        <v>116</v>
      </c>
    </row>
    <row r="74" spans="1:3" ht="17.25" customHeight="1">
      <c r="A74" s="2" t="s">
        <v>123</v>
      </c>
      <c r="B74" s="2">
        <v>0.007</v>
      </c>
      <c r="C74" s="2" t="s">
        <v>50</v>
      </c>
    </row>
    <row r="75" spans="1:3" ht="17.25" customHeight="1">
      <c r="A75" s="2" t="s">
        <v>123</v>
      </c>
      <c r="B75" s="2" t="s">
        <v>19</v>
      </c>
      <c r="C75" s="2" t="s">
        <v>85</v>
      </c>
    </row>
    <row r="76" spans="1:3" ht="17.25" customHeight="1">
      <c r="A76" s="2" t="s">
        <v>123</v>
      </c>
      <c r="B76" s="2">
        <v>0.0136</v>
      </c>
      <c r="C76" s="2" t="s">
        <v>95</v>
      </c>
    </row>
    <row r="77" spans="1:3" ht="17.25" customHeight="1">
      <c r="A77" s="2" t="s">
        <v>125</v>
      </c>
      <c r="B77" s="2">
        <v>0.086</v>
      </c>
      <c r="C77" s="2" t="s">
        <v>3</v>
      </c>
    </row>
    <row r="78" spans="1:3" ht="17.25" customHeight="1">
      <c r="A78" s="2" t="s">
        <v>125</v>
      </c>
      <c r="B78" s="2">
        <v>0.2294</v>
      </c>
      <c r="C78" s="2" t="s">
        <v>15</v>
      </c>
    </row>
    <row r="79" spans="1:3" ht="17.25" customHeight="1">
      <c r="A79" s="2" t="s">
        <v>125</v>
      </c>
      <c r="B79" s="2">
        <v>0.9254</v>
      </c>
      <c r="C79" s="2" t="s">
        <v>28</v>
      </c>
    </row>
    <row r="80" spans="1:3" ht="17.25" customHeight="1">
      <c r="A80" s="2" t="s">
        <v>125</v>
      </c>
      <c r="B80" s="2" t="s">
        <v>19</v>
      </c>
      <c r="C80" s="2" t="s">
        <v>34</v>
      </c>
    </row>
    <row r="81" spans="1:3" ht="17.25" customHeight="1">
      <c r="A81" s="2" t="s">
        <v>125</v>
      </c>
      <c r="B81" s="2" t="s">
        <v>20</v>
      </c>
      <c r="C81" s="2" t="s">
        <v>40</v>
      </c>
    </row>
    <row r="82" spans="1:3" ht="17.25" customHeight="1">
      <c r="A82" s="2" t="s">
        <v>125</v>
      </c>
      <c r="B82" s="2">
        <v>2.0119</v>
      </c>
      <c r="C82" s="2" t="s">
        <v>47</v>
      </c>
    </row>
    <row r="83" spans="1:3" ht="17.25" customHeight="1">
      <c r="A83" s="2" t="s">
        <v>125</v>
      </c>
      <c r="B83" s="2">
        <v>0.6523</v>
      </c>
      <c r="C83" s="2" t="s">
        <v>54</v>
      </c>
    </row>
    <row r="84" spans="1:3" ht="17.25" customHeight="1">
      <c r="A84" s="2" t="s">
        <v>125</v>
      </c>
      <c r="B84" s="2" t="s">
        <v>19</v>
      </c>
      <c r="C84" s="2" t="s">
        <v>59</v>
      </c>
    </row>
    <row r="85" spans="1:3" ht="17.25" customHeight="1">
      <c r="A85" s="2" t="s">
        <v>125</v>
      </c>
      <c r="B85" s="2">
        <v>0.1432</v>
      </c>
      <c r="C85" s="2" t="s">
        <v>102</v>
      </c>
    </row>
    <row r="86" spans="1:3" ht="17.25" customHeight="1">
      <c r="A86" s="2" t="s">
        <v>126</v>
      </c>
      <c r="B86" s="2" t="s">
        <v>20</v>
      </c>
      <c r="C86" s="2" t="s">
        <v>83</v>
      </c>
    </row>
    <row r="87" spans="1:3" ht="17.25" customHeight="1">
      <c r="A87" s="2" t="s">
        <v>126</v>
      </c>
      <c r="B87" s="2">
        <v>2.9469</v>
      </c>
      <c r="C87" s="2" t="s">
        <v>102</v>
      </c>
    </row>
    <row r="88" spans="1:3" ht="17.25" customHeight="1">
      <c r="A88" s="2" t="s">
        <v>127</v>
      </c>
      <c r="B88" s="2">
        <v>0.2253</v>
      </c>
      <c r="C88" s="2" t="s">
        <v>38</v>
      </c>
    </row>
    <row r="89" spans="1:3" ht="17.25" customHeight="1">
      <c r="A89" s="2" t="s">
        <v>127</v>
      </c>
      <c r="B89" s="2" t="s">
        <v>19</v>
      </c>
      <c r="C89" s="2" t="s">
        <v>104</v>
      </c>
    </row>
    <row r="90" spans="1:3" ht="17.25" customHeight="1">
      <c r="A90" s="2" t="s">
        <v>127</v>
      </c>
      <c r="B90" s="2">
        <v>0.0259</v>
      </c>
      <c r="C90" s="2" t="s">
        <v>115</v>
      </c>
    </row>
    <row r="91" spans="1:3" ht="17.25" customHeight="1">
      <c r="A91" s="2" t="s">
        <v>127</v>
      </c>
      <c r="B91" s="2" t="s">
        <v>19</v>
      </c>
      <c r="C91" s="2" t="s">
        <v>95</v>
      </c>
    </row>
    <row r="92" spans="1:3" ht="17.25" customHeight="1">
      <c r="A92" s="2" t="s">
        <v>129</v>
      </c>
      <c r="B92" s="2">
        <v>3.3479</v>
      </c>
      <c r="C92" s="2" t="s">
        <v>12</v>
      </c>
    </row>
    <row r="93" spans="1:3" ht="17.25" customHeight="1">
      <c r="A93" s="2" t="s">
        <v>129</v>
      </c>
      <c r="B93" s="2">
        <v>0.518</v>
      </c>
      <c r="C93" s="2" t="s">
        <v>22</v>
      </c>
    </row>
    <row r="94" spans="1:3" ht="17.25" customHeight="1">
      <c r="A94" s="2" t="s">
        <v>129</v>
      </c>
      <c r="B94" s="2">
        <v>15.4689</v>
      </c>
      <c r="C94" s="2" t="s">
        <v>25</v>
      </c>
    </row>
    <row r="95" spans="1:3" ht="17.25" customHeight="1">
      <c r="A95" s="2" t="s">
        <v>129</v>
      </c>
      <c r="B95" s="2">
        <v>19.1653</v>
      </c>
      <c r="C95" s="2" t="s">
        <v>26</v>
      </c>
    </row>
    <row r="96" spans="1:3" ht="17.25" customHeight="1">
      <c r="A96" s="2" t="s">
        <v>129</v>
      </c>
      <c r="B96" s="2">
        <v>11.9162</v>
      </c>
      <c r="C96" s="2" t="s">
        <v>29</v>
      </c>
    </row>
    <row r="97" spans="1:3" ht="17.25" customHeight="1">
      <c r="A97" s="2" t="s">
        <v>129</v>
      </c>
      <c r="B97" s="2">
        <v>42.8485</v>
      </c>
      <c r="C97" s="2" t="s">
        <v>37</v>
      </c>
    </row>
    <row r="98" spans="1:3" ht="17.25" customHeight="1">
      <c r="A98" s="2" t="s">
        <v>129</v>
      </c>
      <c r="B98" s="2">
        <v>19.9308</v>
      </c>
      <c r="C98" s="2" t="s">
        <v>38</v>
      </c>
    </row>
    <row r="99" spans="1:3" ht="17.25" customHeight="1">
      <c r="A99" s="2" t="s">
        <v>129</v>
      </c>
      <c r="B99" s="2">
        <v>21.7242</v>
      </c>
      <c r="C99" s="2" t="s">
        <v>41</v>
      </c>
    </row>
    <row r="100" spans="1:3" ht="17.25" customHeight="1">
      <c r="A100" s="2" t="s">
        <v>129</v>
      </c>
      <c r="B100" s="2">
        <v>11.1594</v>
      </c>
      <c r="C100" s="2" t="s">
        <v>50</v>
      </c>
    </row>
    <row r="101" spans="1:3" ht="17.25" customHeight="1">
      <c r="A101" s="2" t="s">
        <v>129</v>
      </c>
      <c r="B101" s="2">
        <v>40.6179</v>
      </c>
      <c r="C101" s="2" t="s">
        <v>53</v>
      </c>
    </row>
    <row r="102" spans="1:3" ht="17.25" customHeight="1">
      <c r="A102" s="2" t="s">
        <v>129</v>
      </c>
      <c r="B102" s="2">
        <v>9.691</v>
      </c>
      <c r="C102" s="2" t="s">
        <v>60</v>
      </c>
    </row>
    <row r="103" spans="1:3" ht="17.25" customHeight="1">
      <c r="A103" s="2" t="s">
        <v>129</v>
      </c>
      <c r="B103" s="2">
        <v>1.3557</v>
      </c>
      <c r="C103" s="2" t="s">
        <v>61</v>
      </c>
    </row>
    <row r="104" spans="1:3" ht="17.25" customHeight="1">
      <c r="A104" s="2" t="s">
        <v>129</v>
      </c>
      <c r="B104" s="2">
        <v>36.2035</v>
      </c>
      <c r="C104" s="2" t="s">
        <v>64</v>
      </c>
    </row>
    <row r="105" spans="1:3" ht="17.25" customHeight="1">
      <c r="A105" s="2" t="s">
        <v>129</v>
      </c>
      <c r="B105" s="2">
        <v>7.2948</v>
      </c>
      <c r="C105" s="2" t="s">
        <v>72</v>
      </c>
    </row>
    <row r="106" spans="1:3" ht="17.25" customHeight="1">
      <c r="A106" s="2" t="s">
        <v>129</v>
      </c>
      <c r="B106" s="2">
        <v>9.4093</v>
      </c>
      <c r="C106" s="2" t="s">
        <v>73</v>
      </c>
    </row>
    <row r="107" spans="1:3" ht="17.25" customHeight="1">
      <c r="A107" s="2" t="s">
        <v>129</v>
      </c>
      <c r="B107" s="2">
        <v>0.3943</v>
      </c>
      <c r="C107" s="2" t="s">
        <v>74</v>
      </c>
    </row>
    <row r="108" spans="1:3" ht="17.25" customHeight="1">
      <c r="A108" s="2" t="s">
        <v>129</v>
      </c>
      <c r="B108" s="2">
        <v>47.646</v>
      </c>
      <c r="C108" s="2" t="s">
        <v>83</v>
      </c>
    </row>
    <row r="109" spans="1:3" ht="17.25" customHeight="1">
      <c r="A109" s="2" t="s">
        <v>129</v>
      </c>
      <c r="B109" s="2">
        <v>12.8096</v>
      </c>
      <c r="C109" s="2" t="s">
        <v>85</v>
      </c>
    </row>
    <row r="110" spans="1:3" ht="17.25" customHeight="1">
      <c r="A110" s="2" t="s">
        <v>129</v>
      </c>
      <c r="B110" s="2">
        <v>1.3448</v>
      </c>
      <c r="C110" s="2" t="s">
        <v>88</v>
      </c>
    </row>
    <row r="111" spans="1:3" ht="17.25" customHeight="1">
      <c r="A111" s="2" t="s">
        <v>129</v>
      </c>
      <c r="B111" s="2">
        <v>14.3994</v>
      </c>
      <c r="C111" s="2" t="s">
        <v>94</v>
      </c>
    </row>
    <row r="112" spans="1:3" ht="17.25" customHeight="1">
      <c r="A112" s="2" t="s">
        <v>129</v>
      </c>
      <c r="B112" s="2">
        <v>4.4233</v>
      </c>
      <c r="C112" s="2" t="s">
        <v>95</v>
      </c>
    </row>
    <row r="113" spans="1:3" ht="17.25" customHeight="1">
      <c r="A113" s="2" t="s">
        <v>129</v>
      </c>
      <c r="B113" s="2">
        <v>1.4202</v>
      </c>
      <c r="C113" s="2" t="s">
        <v>108</v>
      </c>
    </row>
    <row r="114" spans="1:3" ht="17.25" customHeight="1">
      <c r="A114" s="2" t="s">
        <v>129</v>
      </c>
      <c r="B114" s="2">
        <v>16.7997</v>
      </c>
      <c r="C114" s="2" t="s">
        <v>109</v>
      </c>
    </row>
    <row r="115" spans="1:3" ht="17.25" customHeight="1">
      <c r="A115" s="2" t="s">
        <v>124</v>
      </c>
      <c r="B115" s="2">
        <v>2.5449</v>
      </c>
      <c r="C115" s="2" t="s">
        <v>7</v>
      </c>
    </row>
    <row r="116" spans="1:3" ht="17.25" customHeight="1">
      <c r="A116" s="2" t="s">
        <v>124</v>
      </c>
      <c r="B116" s="2">
        <v>37.5564</v>
      </c>
      <c r="C116" s="2" t="s">
        <v>16</v>
      </c>
    </row>
    <row r="117" spans="1:3" ht="17.25" customHeight="1">
      <c r="A117" s="2" t="s">
        <v>124</v>
      </c>
      <c r="B117" s="2" t="s">
        <v>20</v>
      </c>
      <c r="C117" s="2" t="s">
        <v>18</v>
      </c>
    </row>
    <row r="118" spans="1:3" ht="17.25" customHeight="1">
      <c r="A118" s="2" t="s">
        <v>124</v>
      </c>
      <c r="B118" s="2">
        <v>0.0441</v>
      </c>
      <c r="C118" s="2" t="s">
        <v>21</v>
      </c>
    </row>
    <row r="119" spans="1:3" ht="17.25" customHeight="1">
      <c r="A119" s="2" t="s">
        <v>124</v>
      </c>
      <c r="B119" s="2">
        <v>14.8772</v>
      </c>
      <c r="C119" s="2" t="s">
        <v>22</v>
      </c>
    </row>
    <row r="120" spans="1:3" ht="17.25" customHeight="1">
      <c r="A120" s="2" t="s">
        <v>124</v>
      </c>
      <c r="B120" s="2" t="s">
        <v>20</v>
      </c>
      <c r="C120" s="2" t="s">
        <v>25</v>
      </c>
    </row>
    <row r="121" spans="1:3" ht="17.25" customHeight="1">
      <c r="A121" s="2" t="s">
        <v>124</v>
      </c>
      <c r="B121" s="2">
        <v>27.0207</v>
      </c>
      <c r="C121" s="2" t="s">
        <v>26</v>
      </c>
    </row>
    <row r="122" spans="1:3" ht="17.25" customHeight="1">
      <c r="A122" s="2" t="s">
        <v>124</v>
      </c>
      <c r="B122" s="2">
        <v>60.1913</v>
      </c>
      <c r="C122" s="2" t="s">
        <v>29</v>
      </c>
    </row>
    <row r="123" spans="1:3" ht="17.25" customHeight="1">
      <c r="A123" s="2" t="s">
        <v>124</v>
      </c>
      <c r="B123" s="2">
        <v>36.1548</v>
      </c>
      <c r="C123" s="2" t="s">
        <v>31</v>
      </c>
    </row>
    <row r="124" spans="1:3" ht="17.25" customHeight="1">
      <c r="A124" s="2" t="s">
        <v>124</v>
      </c>
      <c r="B124" s="2">
        <v>16.8503</v>
      </c>
      <c r="C124" s="2" t="s">
        <v>32</v>
      </c>
    </row>
    <row r="125" spans="1:3" ht="17.25" customHeight="1">
      <c r="A125" s="2" t="s">
        <v>124</v>
      </c>
      <c r="B125" s="2">
        <v>0.50483</v>
      </c>
      <c r="C125" s="2" t="s">
        <v>33</v>
      </c>
    </row>
    <row r="126" spans="1:3" ht="17.25" customHeight="1">
      <c r="A126" s="2" t="s">
        <v>124</v>
      </c>
      <c r="B126" s="2" t="s">
        <v>20</v>
      </c>
      <c r="C126" s="2" t="s">
        <v>37</v>
      </c>
    </row>
    <row r="127" spans="1:3" ht="17.25" customHeight="1">
      <c r="A127" s="2" t="s">
        <v>124</v>
      </c>
      <c r="B127" s="2">
        <v>34.6122</v>
      </c>
      <c r="C127" s="2" t="s">
        <v>41</v>
      </c>
    </row>
    <row r="128" spans="1:3" ht="17.25" customHeight="1">
      <c r="A128" s="2" t="s">
        <v>124</v>
      </c>
      <c r="B128" s="2">
        <v>53.8386</v>
      </c>
      <c r="C128" s="2" t="s">
        <v>42</v>
      </c>
    </row>
    <row r="129" spans="1:3" ht="17.25" customHeight="1">
      <c r="A129" s="2" t="s">
        <v>124</v>
      </c>
      <c r="B129" s="2" t="s">
        <v>20</v>
      </c>
      <c r="C129" s="2" t="s">
        <v>43</v>
      </c>
    </row>
    <row r="130" spans="1:3" ht="17.25" customHeight="1">
      <c r="A130" s="2" t="s">
        <v>124</v>
      </c>
      <c r="B130" s="2" t="s">
        <v>19</v>
      </c>
      <c r="C130" s="2" t="s">
        <v>44</v>
      </c>
    </row>
    <row r="131" spans="1:3" ht="17.25" customHeight="1">
      <c r="A131" s="2" t="s">
        <v>124</v>
      </c>
      <c r="B131" s="2">
        <v>14.8066</v>
      </c>
      <c r="C131" s="2" t="s">
        <v>54</v>
      </c>
    </row>
    <row r="132" spans="1:3" ht="17.25" customHeight="1">
      <c r="A132" s="2" t="s">
        <v>124</v>
      </c>
      <c r="B132" s="2">
        <v>92.927</v>
      </c>
      <c r="C132" s="2" t="s">
        <v>55</v>
      </c>
    </row>
    <row r="133" spans="1:3" ht="17.25" customHeight="1">
      <c r="A133" s="2" t="s">
        <v>124</v>
      </c>
      <c r="B133" s="2">
        <v>89.8145</v>
      </c>
      <c r="C133" s="2" t="s">
        <v>56</v>
      </c>
    </row>
    <row r="134" spans="1:3" ht="17.25" customHeight="1">
      <c r="A134" s="2" t="s">
        <v>124</v>
      </c>
      <c r="B134" s="2">
        <v>54.4453</v>
      </c>
      <c r="C134" s="2" t="s">
        <v>57</v>
      </c>
    </row>
    <row r="135" spans="1:3" ht="17.25" customHeight="1">
      <c r="A135" s="2" t="s">
        <v>124</v>
      </c>
      <c r="B135" s="2">
        <v>2.9549</v>
      </c>
      <c r="C135" s="2" t="s">
        <v>61</v>
      </c>
    </row>
    <row r="136" spans="1:3" ht="17.25" customHeight="1">
      <c r="A136" s="2" t="s">
        <v>124</v>
      </c>
      <c r="B136" s="2">
        <v>50.0756</v>
      </c>
      <c r="C136" s="2" t="s">
        <v>64</v>
      </c>
    </row>
    <row r="137" spans="1:3" ht="17.25" customHeight="1">
      <c r="A137" s="2" t="s">
        <v>124</v>
      </c>
      <c r="B137" s="2">
        <v>111.0002</v>
      </c>
      <c r="C137" s="2" t="s">
        <v>65</v>
      </c>
    </row>
    <row r="138" spans="1:3" ht="17.25" customHeight="1">
      <c r="A138" s="2" t="s">
        <v>124</v>
      </c>
      <c r="B138" s="2">
        <v>14.391</v>
      </c>
      <c r="C138" s="2" t="s">
        <v>66</v>
      </c>
    </row>
    <row r="139" spans="1:3" ht="17.25" customHeight="1">
      <c r="A139" s="2" t="s">
        <v>124</v>
      </c>
      <c r="B139" s="2" t="s">
        <v>19</v>
      </c>
      <c r="C139" s="2" t="s">
        <v>67</v>
      </c>
    </row>
    <row r="140" spans="1:3" ht="17.25" customHeight="1">
      <c r="A140" s="2" t="s">
        <v>124</v>
      </c>
      <c r="B140" s="2">
        <v>53.5552</v>
      </c>
      <c r="C140" s="2" t="s">
        <v>73</v>
      </c>
    </row>
    <row r="141" spans="1:3" ht="17.25" customHeight="1">
      <c r="A141" s="2" t="s">
        <v>124</v>
      </c>
      <c r="B141" s="2">
        <v>136.334</v>
      </c>
      <c r="C141" s="2" t="s">
        <v>74</v>
      </c>
    </row>
    <row r="142" spans="1:3" ht="17.25" customHeight="1">
      <c r="A142" s="2" t="s">
        <v>124</v>
      </c>
      <c r="B142" s="2">
        <v>123.1778</v>
      </c>
      <c r="C142" s="2" t="s">
        <v>75</v>
      </c>
    </row>
    <row r="143" spans="1:3" ht="17.25" customHeight="1">
      <c r="A143" s="2" t="s">
        <v>124</v>
      </c>
      <c r="B143" s="2">
        <v>8.4144</v>
      </c>
      <c r="C143" s="2" t="s">
        <v>76</v>
      </c>
    </row>
    <row r="144" spans="1:3" ht="17.25" customHeight="1">
      <c r="A144" s="2" t="s">
        <v>124</v>
      </c>
      <c r="B144" s="2">
        <v>31.4239</v>
      </c>
      <c r="C144" s="2" t="s">
        <v>83</v>
      </c>
    </row>
    <row r="145" spans="1:3" ht="17.25" customHeight="1">
      <c r="A145" s="2" t="s">
        <v>124</v>
      </c>
      <c r="B145" s="2">
        <v>62.2628</v>
      </c>
      <c r="C145" s="2" t="s">
        <v>85</v>
      </c>
    </row>
    <row r="146" spans="1:3" ht="17.25" customHeight="1">
      <c r="A146" s="2" t="s">
        <v>124</v>
      </c>
      <c r="B146" s="2">
        <v>110.9643</v>
      </c>
      <c r="C146" s="2" t="s">
        <v>87</v>
      </c>
    </row>
    <row r="147" spans="1:3" ht="17.25" customHeight="1">
      <c r="A147" s="2" t="s">
        <v>124</v>
      </c>
      <c r="B147" s="2">
        <v>146.9811</v>
      </c>
      <c r="C147" s="2" t="s">
        <v>88</v>
      </c>
    </row>
    <row r="148" spans="1:3" ht="17.25" customHeight="1">
      <c r="A148" s="2" t="s">
        <v>124</v>
      </c>
      <c r="B148" s="2">
        <v>85.7336</v>
      </c>
      <c r="C148" s="2" t="s">
        <v>89</v>
      </c>
    </row>
    <row r="149" spans="1:3" ht="17.25" customHeight="1">
      <c r="A149" s="2" t="s">
        <v>124</v>
      </c>
      <c r="B149" s="2">
        <v>108.8929</v>
      </c>
      <c r="C149" s="2" t="s">
        <v>97</v>
      </c>
    </row>
    <row r="150" spans="1:3" ht="17.25" customHeight="1">
      <c r="A150" s="2" t="s">
        <v>124</v>
      </c>
      <c r="B150" s="2">
        <v>119.4456</v>
      </c>
      <c r="C150" s="2" t="s">
        <v>98</v>
      </c>
    </row>
    <row r="151" spans="1:3" ht="17.25" customHeight="1">
      <c r="A151" s="2" t="s">
        <v>124</v>
      </c>
      <c r="B151" s="2">
        <v>86.4486</v>
      </c>
      <c r="C151" s="2" t="s">
        <v>99</v>
      </c>
    </row>
    <row r="152" spans="1:3" ht="17.25" customHeight="1">
      <c r="A152" s="2" t="s">
        <v>124</v>
      </c>
      <c r="B152" s="2">
        <v>10.3759</v>
      </c>
      <c r="C152" s="2" t="s">
        <v>100</v>
      </c>
    </row>
    <row r="153" spans="1:3" ht="17.25" customHeight="1">
      <c r="A153" s="2" t="s">
        <v>124</v>
      </c>
      <c r="B153" s="2">
        <v>8.0684</v>
      </c>
      <c r="C153" s="2" t="s">
        <v>101</v>
      </c>
    </row>
    <row r="154" spans="1:3" ht="17.25" customHeight="1">
      <c r="A154" s="2" t="s">
        <v>124</v>
      </c>
      <c r="B154" s="2">
        <v>139.9191</v>
      </c>
      <c r="C154" s="2" t="s">
        <v>105</v>
      </c>
    </row>
    <row r="155" spans="1:3" ht="17.25" customHeight="1">
      <c r="A155" s="2" t="s">
        <v>124</v>
      </c>
      <c r="B155" s="2">
        <v>33.2803</v>
      </c>
      <c r="C155" s="2" t="s">
        <v>108</v>
      </c>
    </row>
    <row r="156" spans="1:3" ht="17.25" customHeight="1">
      <c r="A156" s="2" t="s">
        <v>124</v>
      </c>
      <c r="B156" s="2">
        <v>56.6948</v>
      </c>
      <c r="C156" s="2" t="s">
        <v>109</v>
      </c>
    </row>
    <row r="157" spans="1:3" ht="17.25" customHeight="1">
      <c r="A157" s="2" t="s">
        <v>124</v>
      </c>
      <c r="B157" s="2">
        <f>18.2004+91.6896</f>
        <v>109.89</v>
      </c>
      <c r="C157" s="2" t="s">
        <v>110</v>
      </c>
    </row>
    <row r="158" spans="1:3" ht="17.25" customHeight="1">
      <c r="A158" s="2" t="s">
        <v>124</v>
      </c>
      <c r="B158" s="2">
        <v>40.7186</v>
      </c>
      <c r="C158" s="2" t="s">
        <v>111</v>
      </c>
    </row>
    <row r="159" spans="1:3" ht="17.25" customHeight="1">
      <c r="A159" s="2" t="s">
        <v>124</v>
      </c>
      <c r="B159" s="2" t="s">
        <v>20</v>
      </c>
      <c r="C159" s="2" t="s">
        <v>112</v>
      </c>
    </row>
    <row r="160" spans="1:3" ht="17.25" customHeight="1">
      <c r="A160" s="2" t="s">
        <v>124</v>
      </c>
      <c r="B160" s="2">
        <v>118.6854</v>
      </c>
      <c r="C160" s="2" t="s">
        <v>117</v>
      </c>
    </row>
    <row r="161" spans="1:3" ht="17.25" customHeight="1">
      <c r="A161" s="2" t="s">
        <v>130</v>
      </c>
      <c r="B161" s="2">
        <v>1.317</v>
      </c>
      <c r="C161" s="2" t="s">
        <v>16</v>
      </c>
    </row>
    <row r="162" spans="1:3" ht="17.25" customHeight="1">
      <c r="A162" s="2" t="s">
        <v>130</v>
      </c>
      <c r="B162" s="2">
        <v>0.1714</v>
      </c>
      <c r="C162" s="2" t="s">
        <v>18</v>
      </c>
    </row>
    <row r="163" spans="1:3" ht="17.25" customHeight="1">
      <c r="A163" s="2" t="s">
        <v>130</v>
      </c>
      <c r="B163" s="2">
        <v>10.2072</v>
      </c>
      <c r="C163" s="2" t="s">
        <v>21</v>
      </c>
    </row>
    <row r="164" spans="1:3" ht="17.25" customHeight="1">
      <c r="A164" s="2" t="s">
        <v>130</v>
      </c>
      <c r="B164" s="2" t="s">
        <v>19</v>
      </c>
      <c r="C164" s="2" t="s">
        <v>23</v>
      </c>
    </row>
    <row r="165" spans="1:3" ht="17.25" customHeight="1">
      <c r="A165" s="2" t="s">
        <v>130</v>
      </c>
      <c r="B165" s="2" t="s">
        <v>19</v>
      </c>
      <c r="C165" s="2" t="s">
        <v>26</v>
      </c>
    </row>
    <row r="166" spans="1:3" ht="17.25" customHeight="1">
      <c r="A166" s="2" t="s">
        <v>130</v>
      </c>
      <c r="B166" s="2">
        <v>0.2617</v>
      </c>
      <c r="C166" s="2" t="s">
        <v>29</v>
      </c>
    </row>
    <row r="167" spans="1:3" ht="17.25" customHeight="1">
      <c r="A167" s="2" t="s">
        <v>130</v>
      </c>
      <c r="B167" s="2">
        <v>0.1442</v>
      </c>
      <c r="C167" s="2" t="s">
        <v>41</v>
      </c>
    </row>
    <row r="168" spans="1:3" ht="17.25" customHeight="1">
      <c r="A168" s="2" t="s">
        <v>130</v>
      </c>
      <c r="B168" s="2">
        <v>0.493</v>
      </c>
      <c r="C168" s="2" t="s">
        <v>44</v>
      </c>
    </row>
    <row r="169" spans="1:3" ht="17.25" customHeight="1">
      <c r="A169" s="2" t="s">
        <v>130</v>
      </c>
      <c r="B169" s="2">
        <v>0.432</v>
      </c>
      <c r="C169" s="2" t="s">
        <v>55</v>
      </c>
    </row>
    <row r="170" spans="1:3" ht="17.25" customHeight="1">
      <c r="A170" s="2" t="s">
        <v>130</v>
      </c>
      <c r="B170" s="2">
        <v>0.1026</v>
      </c>
      <c r="C170" s="2" t="s">
        <v>63</v>
      </c>
    </row>
    <row r="171" spans="1:3" ht="17.25" customHeight="1">
      <c r="A171" s="2" t="s">
        <v>130</v>
      </c>
      <c r="B171" s="2" t="s">
        <v>19</v>
      </c>
      <c r="C171" s="2" t="s">
        <v>65</v>
      </c>
    </row>
    <row r="172" spans="1:3" ht="17.25" customHeight="1">
      <c r="A172" s="2" t="s">
        <v>130</v>
      </c>
      <c r="B172" s="2">
        <v>4.205</v>
      </c>
      <c r="C172" s="2" t="s">
        <v>85</v>
      </c>
    </row>
    <row r="173" spans="1:3" ht="17.25" customHeight="1">
      <c r="A173" s="2" t="s">
        <v>46</v>
      </c>
      <c r="B173" s="2" t="s">
        <v>46</v>
      </c>
      <c r="C173" s="2" t="s">
        <v>45</v>
      </c>
    </row>
    <row r="174" spans="1:3" ht="17.25" customHeight="1">
      <c r="A174" s="2" t="s">
        <v>46</v>
      </c>
      <c r="B174" s="2" t="s">
        <v>46</v>
      </c>
      <c r="C174" s="2" t="s">
        <v>58</v>
      </c>
    </row>
    <row r="175" spans="1:3" ht="17.25" customHeight="1">
      <c r="A175" s="2" t="s">
        <v>46</v>
      </c>
      <c r="B175" s="2" t="s">
        <v>46</v>
      </c>
      <c r="C175" s="2" t="s">
        <v>68</v>
      </c>
    </row>
    <row r="176" spans="1:3" ht="17.25" customHeight="1">
      <c r="A176" s="2" t="s">
        <v>46</v>
      </c>
      <c r="B176" s="2" t="s">
        <v>46</v>
      </c>
      <c r="C176" s="2" t="s">
        <v>77</v>
      </c>
    </row>
    <row r="177" spans="1:3" ht="17.25" customHeight="1">
      <c r="A177" s="2" t="s">
        <v>46</v>
      </c>
      <c r="B177" s="2" t="s">
        <v>46</v>
      </c>
      <c r="C177" s="2" t="s">
        <v>78</v>
      </c>
    </row>
    <row r="178" spans="1:3" ht="17.25" customHeight="1">
      <c r="A178" s="2" t="s">
        <v>46</v>
      </c>
      <c r="B178" s="2" t="s">
        <v>46</v>
      </c>
      <c r="C178" s="2" t="s">
        <v>90</v>
      </c>
    </row>
    <row r="179" spans="1:3" ht="17.25" customHeight="1">
      <c r="A179" s="2" t="s">
        <v>121</v>
      </c>
      <c r="B179" s="2" t="s">
        <v>19</v>
      </c>
      <c r="C179" s="2" t="s">
        <v>29</v>
      </c>
    </row>
    <row r="180" spans="1:3" ht="17.25" customHeight="1">
      <c r="A180" s="2" t="s">
        <v>121</v>
      </c>
      <c r="B180" s="2" t="s">
        <v>19</v>
      </c>
      <c r="C180" s="2" t="s">
        <v>59</v>
      </c>
    </row>
    <row r="181" spans="1:3" ht="17.25" customHeight="1">
      <c r="A181" s="2" t="s">
        <v>121</v>
      </c>
      <c r="B181" s="2">
        <v>1.3922</v>
      </c>
      <c r="C181" s="2" t="s">
        <v>69</v>
      </c>
    </row>
    <row r="182" spans="1:3" ht="17.25" customHeight="1">
      <c r="A182" s="2" t="s">
        <v>131</v>
      </c>
      <c r="B182" s="2" t="s">
        <v>20</v>
      </c>
      <c r="C182" s="2" t="s">
        <v>85</v>
      </c>
    </row>
    <row r="183" spans="1:3" ht="17.25" customHeight="1">
      <c r="A183" s="2" t="s">
        <v>132</v>
      </c>
      <c r="B183" s="2">
        <v>0.0207</v>
      </c>
      <c r="C183" s="2" t="s">
        <v>7</v>
      </c>
    </row>
    <row r="184" spans="1:3" ht="17.25" customHeight="1">
      <c r="A184" s="2" t="s">
        <v>132</v>
      </c>
      <c r="B184" s="2">
        <v>0.0148</v>
      </c>
      <c r="C184" s="2" t="s">
        <v>15</v>
      </c>
    </row>
    <row r="185" spans="1:3" ht="17.25" customHeight="1">
      <c r="A185" s="2" t="s">
        <v>132</v>
      </c>
      <c r="B185" s="2" t="s">
        <v>19</v>
      </c>
      <c r="C185" s="2" t="s">
        <v>18</v>
      </c>
    </row>
    <row r="186" spans="1:3" ht="17.25" customHeight="1">
      <c r="A186" s="2" t="s">
        <v>132</v>
      </c>
      <c r="B186" s="2" t="s">
        <v>19</v>
      </c>
      <c r="C186" s="2" t="s">
        <v>21</v>
      </c>
    </row>
    <row r="187" spans="1:3" ht="17.25" customHeight="1">
      <c r="A187" s="2" t="s">
        <v>132</v>
      </c>
      <c r="B187" s="2">
        <v>0.0696</v>
      </c>
      <c r="C187" s="2" t="s">
        <v>25</v>
      </c>
    </row>
    <row r="188" spans="1:3" ht="17.25" customHeight="1">
      <c r="A188" s="2" t="s">
        <v>132</v>
      </c>
      <c r="B188" s="2">
        <v>0.3621</v>
      </c>
      <c r="C188" s="2" t="s">
        <v>26</v>
      </c>
    </row>
    <row r="189" spans="1:3" ht="17.25" customHeight="1">
      <c r="A189" s="2" t="s">
        <v>132</v>
      </c>
      <c r="B189" s="2">
        <v>0.2971</v>
      </c>
      <c r="C189" s="2" t="s">
        <v>29</v>
      </c>
    </row>
    <row r="190" spans="1:3" ht="17.25" customHeight="1">
      <c r="A190" s="2" t="s">
        <v>132</v>
      </c>
      <c r="B190" s="2" t="s">
        <v>20</v>
      </c>
      <c r="C190" s="2" t="s">
        <v>31</v>
      </c>
    </row>
    <row r="191" spans="1:3" ht="17.25" customHeight="1">
      <c r="A191" s="2" t="s">
        <v>132</v>
      </c>
      <c r="B191" s="2" t="s">
        <v>19</v>
      </c>
      <c r="C191" s="2" t="s">
        <v>32</v>
      </c>
    </row>
    <row r="192" spans="1:3" ht="17.25" customHeight="1">
      <c r="A192" s="2" t="s">
        <v>132</v>
      </c>
      <c r="B192" s="2" t="s">
        <v>19</v>
      </c>
      <c r="C192" s="2" t="s">
        <v>37</v>
      </c>
    </row>
    <row r="193" spans="1:3" ht="17.25" customHeight="1">
      <c r="A193" s="2" t="s">
        <v>132</v>
      </c>
      <c r="B193" s="2">
        <v>0.1044</v>
      </c>
      <c r="C193" s="2" t="s">
        <v>38</v>
      </c>
    </row>
    <row r="194" spans="1:3" ht="17.25" customHeight="1">
      <c r="A194" s="2" t="s">
        <v>132</v>
      </c>
      <c r="B194" s="2" t="s">
        <v>19</v>
      </c>
      <c r="C194" s="2" t="s">
        <v>40</v>
      </c>
    </row>
    <row r="195" spans="1:3" ht="17.25" customHeight="1">
      <c r="A195" s="2" t="s">
        <v>132</v>
      </c>
      <c r="B195" s="2" t="s">
        <v>19</v>
      </c>
      <c r="C195" s="2" t="s">
        <v>41</v>
      </c>
    </row>
    <row r="196" spans="1:3" ht="17.25" customHeight="1">
      <c r="A196" s="2" t="s">
        <v>132</v>
      </c>
      <c r="B196" s="2" t="s">
        <v>19</v>
      </c>
      <c r="C196" s="2" t="s">
        <v>44</v>
      </c>
    </row>
    <row r="197" spans="1:3" ht="17.25" customHeight="1">
      <c r="A197" s="2" t="s">
        <v>132</v>
      </c>
      <c r="B197" s="2" t="s">
        <v>19</v>
      </c>
      <c r="C197" s="2" t="s">
        <v>47</v>
      </c>
    </row>
    <row r="198" spans="1:3" ht="17.25" customHeight="1">
      <c r="A198" s="2" t="s">
        <v>132</v>
      </c>
      <c r="B198" s="2" t="s">
        <v>19</v>
      </c>
      <c r="C198" s="2" t="s">
        <v>48</v>
      </c>
    </row>
    <row r="199" spans="1:3" ht="17.25" customHeight="1">
      <c r="A199" s="2" t="s">
        <v>132</v>
      </c>
      <c r="B199" s="2" t="s">
        <v>19</v>
      </c>
      <c r="C199" s="2" t="s">
        <v>49</v>
      </c>
    </row>
    <row r="200" spans="1:3" ht="17.25" customHeight="1">
      <c r="A200" s="2" t="s">
        <v>132</v>
      </c>
      <c r="B200" s="2">
        <v>0.1437</v>
      </c>
      <c r="C200" s="2" t="s">
        <v>50</v>
      </c>
    </row>
    <row r="201" spans="1:3" ht="17.25" customHeight="1">
      <c r="A201" s="2" t="s">
        <v>132</v>
      </c>
      <c r="B201" s="2">
        <v>0.2611</v>
      </c>
      <c r="C201" s="2" t="s">
        <v>53</v>
      </c>
    </row>
    <row r="202" spans="1:3" ht="17.25" customHeight="1">
      <c r="A202" s="2" t="s">
        <v>132</v>
      </c>
      <c r="B202" s="2" t="s">
        <v>19</v>
      </c>
      <c r="C202" s="2" t="s">
        <v>55</v>
      </c>
    </row>
    <row r="203" spans="1:3" ht="17.25" customHeight="1">
      <c r="A203" s="2" t="s">
        <v>132</v>
      </c>
      <c r="B203" s="2" t="s">
        <v>19</v>
      </c>
      <c r="C203" s="2" t="s">
        <v>56</v>
      </c>
    </row>
    <row r="204" spans="1:3" ht="17.25" customHeight="1">
      <c r="A204" s="2" t="s">
        <v>132</v>
      </c>
      <c r="B204" s="2">
        <v>0.0522</v>
      </c>
      <c r="C204" s="2" t="s">
        <v>59</v>
      </c>
    </row>
    <row r="205" spans="1:3" ht="17.25" customHeight="1">
      <c r="A205" s="2" t="s">
        <v>132</v>
      </c>
      <c r="B205" s="2">
        <v>0.0256</v>
      </c>
      <c r="C205" s="2" t="s">
        <v>60</v>
      </c>
    </row>
    <row r="206" spans="1:3" ht="17.25" customHeight="1">
      <c r="A206" s="2" t="s">
        <v>132</v>
      </c>
      <c r="B206" s="2">
        <v>0.0124</v>
      </c>
      <c r="C206" s="2" t="s">
        <v>63</v>
      </c>
    </row>
    <row r="207" spans="1:3" ht="17.25" customHeight="1">
      <c r="A207" s="2" t="s">
        <v>132</v>
      </c>
      <c r="B207" s="2">
        <v>0.1232</v>
      </c>
      <c r="C207" s="2" t="s">
        <v>64</v>
      </c>
    </row>
    <row r="208" spans="1:3" ht="17.25" customHeight="1">
      <c r="A208" s="2" t="s">
        <v>132</v>
      </c>
      <c r="B208" s="2">
        <v>0.0644</v>
      </c>
      <c r="C208" s="2" t="s">
        <v>71</v>
      </c>
    </row>
    <row r="209" spans="1:3" ht="17.25" customHeight="1">
      <c r="A209" s="2" t="s">
        <v>132</v>
      </c>
      <c r="B209" s="2">
        <v>0.0388</v>
      </c>
      <c r="C209" s="2" t="s">
        <v>72</v>
      </c>
    </row>
    <row r="210" spans="1:3" ht="17.25" customHeight="1">
      <c r="A210" s="2" t="s">
        <v>132</v>
      </c>
      <c r="B210" s="2" t="s">
        <v>20</v>
      </c>
      <c r="C210" s="2" t="s">
        <v>73</v>
      </c>
    </row>
    <row r="211" spans="1:3" ht="17.25" customHeight="1">
      <c r="A211" s="2" t="s">
        <v>132</v>
      </c>
      <c r="B211" s="2">
        <v>0.0463</v>
      </c>
      <c r="C211" s="2" t="s">
        <v>80</v>
      </c>
    </row>
    <row r="212" spans="1:3" ht="17.25" customHeight="1">
      <c r="A212" s="2" t="s">
        <v>132</v>
      </c>
      <c r="B212" s="2">
        <v>0.1102</v>
      </c>
      <c r="C212" s="2" t="s">
        <v>81</v>
      </c>
    </row>
    <row r="213" spans="1:3" ht="17.25" customHeight="1">
      <c r="A213" s="2" t="s">
        <v>132</v>
      </c>
      <c r="B213" s="2" t="s">
        <v>19</v>
      </c>
      <c r="C213" s="2" t="s">
        <v>82</v>
      </c>
    </row>
    <row r="214" spans="1:3" ht="17.25" customHeight="1">
      <c r="A214" s="2" t="s">
        <v>132</v>
      </c>
      <c r="B214" s="2">
        <v>0.2588</v>
      </c>
      <c r="C214" s="2" t="s">
        <v>83</v>
      </c>
    </row>
    <row r="215" spans="1:3" ht="17.25" customHeight="1">
      <c r="A215" s="2" t="s">
        <v>132</v>
      </c>
      <c r="B215" s="2">
        <v>0.044</v>
      </c>
      <c r="C215" s="2" t="s">
        <v>85</v>
      </c>
    </row>
    <row r="216" spans="1:3" ht="17.25" customHeight="1">
      <c r="A216" s="2" t="s">
        <v>132</v>
      </c>
      <c r="B216" s="2" t="s">
        <v>19</v>
      </c>
      <c r="C216" s="2" t="s">
        <v>89</v>
      </c>
    </row>
    <row r="217" spans="1:3" ht="17.25" customHeight="1">
      <c r="A217" s="2" t="s">
        <v>132</v>
      </c>
      <c r="B217" s="2" t="s">
        <v>19</v>
      </c>
      <c r="C217" s="2" t="s">
        <v>91</v>
      </c>
    </row>
    <row r="218" spans="1:3" ht="17.25" customHeight="1">
      <c r="A218" s="2" t="s">
        <v>132</v>
      </c>
      <c r="B218" s="2">
        <v>0.1663</v>
      </c>
      <c r="C218" s="2" t="s">
        <v>94</v>
      </c>
    </row>
    <row r="219" spans="1:3" ht="17.25" customHeight="1">
      <c r="A219" s="2" t="s">
        <v>132</v>
      </c>
      <c r="B219" s="2">
        <v>0.1384</v>
      </c>
      <c r="C219" s="2" t="s">
        <v>95</v>
      </c>
    </row>
    <row r="220" spans="1:3" ht="17.25" customHeight="1">
      <c r="A220" s="2" t="s">
        <v>132</v>
      </c>
      <c r="B220" s="2">
        <v>0.0727</v>
      </c>
      <c r="C220" s="2" t="s">
        <v>97</v>
      </c>
    </row>
    <row r="221" spans="1:3" ht="17.25" customHeight="1">
      <c r="A221" s="2" t="s">
        <v>132</v>
      </c>
      <c r="B221" s="2">
        <v>0.9919</v>
      </c>
      <c r="C221" s="2" t="s">
        <v>102</v>
      </c>
    </row>
    <row r="222" spans="1:3" ht="17.25" customHeight="1">
      <c r="A222" s="2" t="s">
        <v>132</v>
      </c>
      <c r="B222" s="2">
        <v>0.0115</v>
      </c>
      <c r="C222" s="2" t="s">
        <v>103</v>
      </c>
    </row>
    <row r="223" spans="1:3" ht="17.25" customHeight="1">
      <c r="A223" s="2" t="s">
        <v>132</v>
      </c>
      <c r="B223" s="2">
        <v>0.0488</v>
      </c>
      <c r="C223" s="2" t="s">
        <v>104</v>
      </c>
    </row>
    <row r="224" spans="1:3" ht="17.25" customHeight="1">
      <c r="A224" s="2" t="s">
        <v>132</v>
      </c>
      <c r="B224" s="2" t="s">
        <v>19</v>
      </c>
      <c r="C224" s="2" t="s">
        <v>105</v>
      </c>
    </row>
    <row r="225" spans="1:3" ht="17.25" customHeight="1">
      <c r="A225" s="2" t="s">
        <v>132</v>
      </c>
      <c r="B225" s="2">
        <v>0.078</v>
      </c>
      <c r="C225" s="2" t="s">
        <v>109</v>
      </c>
    </row>
    <row r="226" spans="1:3" ht="17.25" customHeight="1">
      <c r="A226" s="2" t="s">
        <v>132</v>
      </c>
      <c r="B226" s="2" t="s">
        <v>19</v>
      </c>
      <c r="C226" s="2" t="s">
        <v>112</v>
      </c>
    </row>
    <row r="227" spans="1:3" ht="17.25" customHeight="1">
      <c r="A227" s="2" t="s">
        <v>132</v>
      </c>
      <c r="B227" s="2">
        <v>0.1041</v>
      </c>
      <c r="C227" s="2" t="s">
        <v>114</v>
      </c>
    </row>
    <row r="228" spans="1:3" ht="17.25" customHeight="1">
      <c r="A228" s="2" t="s">
        <v>132</v>
      </c>
      <c r="B228" s="2">
        <v>0.058</v>
      </c>
      <c r="C228" s="2" t="s">
        <v>115</v>
      </c>
    </row>
    <row r="229" spans="1:3" ht="17.25" customHeight="1">
      <c r="A229" s="2" t="s">
        <v>133</v>
      </c>
      <c r="B229" s="2">
        <v>0.1663</v>
      </c>
      <c r="C229" s="2" t="s">
        <v>3</v>
      </c>
    </row>
    <row r="230" spans="1:3" ht="17.25" customHeight="1">
      <c r="A230" s="2" t="s">
        <v>133</v>
      </c>
      <c r="B230" s="2">
        <v>0.221</v>
      </c>
      <c r="C230" s="2" t="s">
        <v>69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&amp;L00march18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101"/>
  <sheetViews>
    <sheetView tabSelected="1" workbookViewId="0" topLeftCell="A1">
      <pane xSplit="4" ySplit="1" topLeftCell="AX95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D99" sqref="BD99"/>
    </sheetView>
  </sheetViews>
  <sheetFormatPr defaultColWidth="9.140625" defaultRowHeight="12.75"/>
  <cols>
    <col min="1" max="1" width="2.140625" style="14" customWidth="1"/>
    <col min="2" max="3" width="2.8515625" style="14" customWidth="1"/>
    <col min="4" max="4" width="5.140625" style="14" customWidth="1"/>
    <col min="5" max="5" width="5.57421875" style="14" customWidth="1"/>
    <col min="6" max="9" width="8.8515625" style="14" customWidth="1"/>
    <col min="10" max="11" width="9.00390625" style="14" customWidth="1"/>
    <col min="12" max="16384" width="8.8515625" style="14" customWidth="1"/>
  </cols>
  <sheetData>
    <row r="1" spans="1:72" s="6" customFormat="1" ht="152.25">
      <c r="A1" s="3" t="s">
        <v>134</v>
      </c>
      <c r="B1" s="3" t="s">
        <v>135</v>
      </c>
      <c r="C1" s="3" t="s">
        <v>136</v>
      </c>
      <c r="D1" s="3" t="s">
        <v>137</v>
      </c>
      <c r="E1" s="3" t="s">
        <v>138</v>
      </c>
      <c r="F1" s="3" t="s">
        <v>139</v>
      </c>
      <c r="G1" s="3" t="s">
        <v>140</v>
      </c>
      <c r="H1" s="3" t="s">
        <v>141</v>
      </c>
      <c r="I1" s="3" t="s">
        <v>142</v>
      </c>
      <c r="J1" s="3" t="s">
        <v>143</v>
      </c>
      <c r="K1" s="3" t="s">
        <v>144</v>
      </c>
      <c r="L1" s="3" t="s">
        <v>145</v>
      </c>
      <c r="M1" s="3" t="s">
        <v>146</v>
      </c>
      <c r="N1" s="3" t="s">
        <v>147</v>
      </c>
      <c r="O1" s="3" t="s">
        <v>148</v>
      </c>
      <c r="P1" s="3" t="s">
        <v>149</v>
      </c>
      <c r="Q1" s="3" t="s">
        <v>150</v>
      </c>
      <c r="R1" s="3" t="s">
        <v>151</v>
      </c>
      <c r="S1" s="3" t="s">
        <v>128</v>
      </c>
      <c r="T1" s="3" t="s">
        <v>152</v>
      </c>
      <c r="U1" s="3" t="s">
        <v>153</v>
      </c>
      <c r="V1" s="4" t="s">
        <v>154</v>
      </c>
      <c r="W1" s="3" t="s">
        <v>155</v>
      </c>
      <c r="X1" s="3" t="s">
        <v>156</v>
      </c>
      <c r="Y1" s="3" t="s">
        <v>125</v>
      </c>
      <c r="Z1" s="3" t="s">
        <v>157</v>
      </c>
      <c r="AA1" s="3" t="s">
        <v>158</v>
      </c>
      <c r="AB1" s="3" t="s">
        <v>126</v>
      </c>
      <c r="AC1" s="3" t="s">
        <v>159</v>
      </c>
      <c r="AD1" s="3" t="s">
        <v>160</v>
      </c>
      <c r="AE1" s="3" t="s">
        <v>161</v>
      </c>
      <c r="AF1" s="3" t="s">
        <v>162</v>
      </c>
      <c r="AG1" s="3" t="s">
        <v>163</v>
      </c>
      <c r="AH1" s="3" t="s">
        <v>164</v>
      </c>
      <c r="AI1" s="3" t="s">
        <v>165</v>
      </c>
      <c r="AJ1" s="4" t="s">
        <v>194</v>
      </c>
      <c r="AK1" s="3" t="s">
        <v>166</v>
      </c>
      <c r="AL1" s="3" t="s">
        <v>167</v>
      </c>
      <c r="AM1" s="4" t="s">
        <v>168</v>
      </c>
      <c r="AN1" s="4" t="s">
        <v>169</v>
      </c>
      <c r="AO1" s="4" t="s">
        <v>124</v>
      </c>
      <c r="AP1" s="4" t="s">
        <v>170</v>
      </c>
      <c r="AQ1" s="4" t="s">
        <v>171</v>
      </c>
      <c r="AR1" s="3" t="s">
        <v>172</v>
      </c>
      <c r="AS1" s="3" t="s">
        <v>130</v>
      </c>
      <c r="AT1" s="3" t="s">
        <v>173</v>
      </c>
      <c r="AU1" s="3" t="s">
        <v>174</v>
      </c>
      <c r="AV1" s="3" t="s">
        <v>175</v>
      </c>
      <c r="AW1" s="13" t="s">
        <v>176</v>
      </c>
      <c r="AX1" s="5" t="s">
        <v>177</v>
      </c>
      <c r="AY1" s="5" t="s">
        <v>178</v>
      </c>
      <c r="AZ1" s="3" t="s">
        <v>179</v>
      </c>
      <c r="BA1" s="3" t="s">
        <v>180</v>
      </c>
      <c r="BB1" s="3" t="s">
        <v>181</v>
      </c>
      <c r="BC1" s="3" t="s">
        <v>182</v>
      </c>
      <c r="BD1" s="3" t="s">
        <v>183</v>
      </c>
      <c r="BK1" s="3"/>
      <c r="BL1" s="3"/>
      <c r="BM1" s="3"/>
      <c r="BN1" s="3"/>
      <c r="BO1" s="7"/>
      <c r="BP1" s="7"/>
      <c r="BQ1" s="3" t="s">
        <v>184</v>
      </c>
      <c r="BR1" s="8" t="s">
        <v>185</v>
      </c>
      <c r="BS1" s="8" t="s">
        <v>186</v>
      </c>
      <c r="BT1" s="8" t="s">
        <v>187</v>
      </c>
    </row>
    <row r="2" spans="1:102" ht="12.75">
      <c r="A2" s="6" t="s">
        <v>11</v>
      </c>
      <c r="B2" s="6">
        <v>1</v>
      </c>
      <c r="C2" s="6">
        <v>3</v>
      </c>
      <c r="D2" s="6">
        <v>2000</v>
      </c>
      <c r="E2" s="9"/>
      <c r="F2" s="6"/>
      <c r="G2" s="6"/>
      <c r="H2" s="6"/>
      <c r="I2" s="6"/>
      <c r="J2" s="6"/>
      <c r="K2" s="6"/>
      <c r="L2" s="6"/>
      <c r="M2" s="6"/>
      <c r="N2" s="6"/>
      <c r="O2" s="6">
        <v>9.5685</v>
      </c>
      <c r="P2" s="6"/>
      <c r="Q2" s="6"/>
      <c r="R2" s="6"/>
      <c r="S2" s="6"/>
      <c r="U2" s="6"/>
      <c r="V2" s="6"/>
      <c r="W2" s="6"/>
      <c r="X2" s="6"/>
      <c r="Y2" s="14">
        <v>0.086</v>
      </c>
      <c r="Z2" s="6"/>
      <c r="AA2" s="6"/>
      <c r="AB2" s="6"/>
      <c r="AC2" s="6"/>
      <c r="AD2" s="6"/>
      <c r="AE2" s="6"/>
      <c r="AF2" s="6"/>
      <c r="AG2" s="6"/>
      <c r="AH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>
        <v>0.1663</v>
      </c>
      <c r="BD2" s="6"/>
      <c r="BE2" s="6"/>
      <c r="BF2" s="6"/>
      <c r="BG2" s="6"/>
      <c r="BH2" s="6"/>
      <c r="BI2" s="6"/>
      <c r="BJ2" s="6"/>
      <c r="BK2" s="6"/>
      <c r="BL2" s="10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</row>
    <row r="3" spans="1:102" ht="12.75">
      <c r="A3" s="6" t="s">
        <v>11</v>
      </c>
      <c r="B3" s="6">
        <v>2</v>
      </c>
      <c r="C3" s="6">
        <v>3</v>
      </c>
      <c r="D3" s="6">
        <v>2000</v>
      </c>
      <c r="E3" s="9"/>
      <c r="F3" s="6"/>
      <c r="G3" s="6"/>
      <c r="H3" s="6"/>
      <c r="I3" s="6"/>
      <c r="J3" s="6"/>
      <c r="K3" s="6"/>
      <c r="L3" s="6"/>
      <c r="M3" s="6"/>
      <c r="N3" s="6"/>
      <c r="O3" s="6">
        <v>10.8455</v>
      </c>
      <c r="P3" s="6"/>
      <c r="Q3" s="6"/>
      <c r="R3" s="6"/>
      <c r="S3" s="6"/>
      <c r="U3" s="6"/>
      <c r="V3" s="6"/>
      <c r="W3" s="6"/>
      <c r="X3" s="6"/>
      <c r="Z3" s="6"/>
      <c r="AA3" s="6"/>
      <c r="AB3" s="6"/>
      <c r="AC3" s="6"/>
      <c r="AD3" s="6"/>
      <c r="AE3" s="6"/>
      <c r="AF3" s="6"/>
      <c r="AG3" s="6"/>
      <c r="AH3" s="6"/>
      <c r="AJ3" s="6"/>
      <c r="AK3" s="6"/>
      <c r="AL3" s="6"/>
      <c r="AM3" s="6"/>
      <c r="AN3" s="6"/>
      <c r="AO3" s="6">
        <v>2.5449</v>
      </c>
      <c r="AP3" s="6"/>
      <c r="AQ3" s="6"/>
      <c r="AR3" s="6"/>
      <c r="AS3" s="6"/>
      <c r="AT3" s="6"/>
      <c r="AU3" s="6"/>
      <c r="AV3" s="6"/>
      <c r="AW3" s="6"/>
      <c r="AX3" s="6"/>
      <c r="AY3" s="6"/>
      <c r="AZ3" s="6">
        <v>0.0207</v>
      </c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10"/>
      <c r="BM3" s="6"/>
      <c r="BN3" s="6"/>
      <c r="BO3" s="10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102" ht="12.75">
      <c r="A4" s="6" t="s">
        <v>11</v>
      </c>
      <c r="B4" s="6">
        <v>3</v>
      </c>
      <c r="C4" s="6">
        <v>3</v>
      </c>
      <c r="D4" s="6">
        <v>2000</v>
      </c>
      <c r="E4" s="9"/>
      <c r="F4" s="6"/>
      <c r="G4" s="6">
        <v>34.8635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U4" s="6"/>
      <c r="V4" s="6"/>
      <c r="W4" s="6"/>
      <c r="X4" s="6"/>
      <c r="Z4" s="6"/>
      <c r="AA4" s="6"/>
      <c r="AB4" s="6"/>
      <c r="AC4" s="6"/>
      <c r="AD4" s="6"/>
      <c r="AE4" s="6"/>
      <c r="AF4" s="6"/>
      <c r="AG4" s="6"/>
      <c r="AH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10"/>
      <c r="BM4" s="6"/>
      <c r="BN4" s="6"/>
      <c r="BO4" s="10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</row>
    <row r="5" spans="1:102" ht="12.75">
      <c r="A5" s="6" t="s">
        <v>11</v>
      </c>
      <c r="B5" s="6">
        <v>4</v>
      </c>
      <c r="C5" s="6">
        <v>3</v>
      </c>
      <c r="D5" s="6">
        <v>2000</v>
      </c>
      <c r="E5" s="9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>
        <v>6.5251</v>
      </c>
      <c r="U5" s="6"/>
      <c r="V5" s="6"/>
      <c r="W5" s="6"/>
      <c r="X5" s="6"/>
      <c r="Z5" s="6"/>
      <c r="AA5" s="6"/>
      <c r="AB5" s="6"/>
      <c r="AC5" s="6"/>
      <c r="AD5" s="6"/>
      <c r="AE5" s="6"/>
      <c r="AF5" s="6"/>
      <c r="AG5" s="6"/>
      <c r="AH5" s="6">
        <v>3.3479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10"/>
      <c r="BM5" s="6"/>
      <c r="BN5" s="6"/>
      <c r="BO5" s="10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</row>
    <row r="6" spans="1:102" ht="12.75">
      <c r="A6" s="6" t="s">
        <v>11</v>
      </c>
      <c r="B6" s="6">
        <v>5</v>
      </c>
      <c r="C6" s="6">
        <v>3</v>
      </c>
      <c r="D6" s="6">
        <v>2000</v>
      </c>
      <c r="E6" s="9">
        <v>1.45</v>
      </c>
      <c r="F6" s="6"/>
      <c r="G6" s="6"/>
      <c r="H6" s="6"/>
      <c r="I6" s="6"/>
      <c r="J6" s="6"/>
      <c r="K6" s="6"/>
      <c r="L6" s="6"/>
      <c r="M6" s="6"/>
      <c r="N6" s="6"/>
      <c r="O6" s="6">
        <v>10.4771</v>
      </c>
      <c r="P6" s="6"/>
      <c r="Q6" s="6"/>
      <c r="R6" s="6"/>
      <c r="S6" s="6"/>
      <c r="U6" s="6"/>
      <c r="V6" s="6"/>
      <c r="W6" s="6"/>
      <c r="X6" s="6"/>
      <c r="Y6" s="14">
        <v>0.2294</v>
      </c>
      <c r="Z6" s="6"/>
      <c r="AA6" s="6"/>
      <c r="AB6" s="6"/>
      <c r="AC6" s="6"/>
      <c r="AD6" s="6"/>
      <c r="AE6" s="6"/>
      <c r="AF6" s="6"/>
      <c r="AG6" s="6"/>
      <c r="AH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>
        <v>0.0148</v>
      </c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10"/>
      <c r="BM6" s="6"/>
      <c r="BN6" s="6"/>
      <c r="BO6" s="10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</row>
    <row r="7" spans="1:102" ht="12.75">
      <c r="A7" s="6" t="s">
        <v>11</v>
      </c>
      <c r="B7" s="6">
        <v>6</v>
      </c>
      <c r="C7" s="6">
        <v>3</v>
      </c>
      <c r="D7" s="6">
        <v>2000</v>
      </c>
      <c r="E7" s="9">
        <v>4.22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U7" s="6"/>
      <c r="V7" s="6"/>
      <c r="W7" s="6"/>
      <c r="X7" s="6"/>
      <c r="Z7" s="6"/>
      <c r="AA7" s="6"/>
      <c r="AB7" s="6"/>
      <c r="AC7" s="6"/>
      <c r="AD7" s="6"/>
      <c r="AE7" s="6"/>
      <c r="AF7" s="6"/>
      <c r="AG7" s="6"/>
      <c r="AJ7" s="6"/>
      <c r="AK7" s="6"/>
      <c r="AL7" s="6"/>
      <c r="AM7" s="6"/>
      <c r="AN7" s="6"/>
      <c r="AO7" s="6">
        <v>37.5564</v>
      </c>
      <c r="AP7" s="6"/>
      <c r="AQ7" s="6"/>
      <c r="AR7" s="6"/>
      <c r="AS7" s="6">
        <v>1.317</v>
      </c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10"/>
      <c r="BM7" s="6"/>
      <c r="BN7" s="6"/>
      <c r="BO7" s="10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</row>
    <row r="8" spans="1:102" ht="12.75">
      <c r="A8" s="6" t="s">
        <v>11</v>
      </c>
      <c r="B8" s="6">
        <v>7</v>
      </c>
      <c r="C8" s="6">
        <v>3</v>
      </c>
      <c r="D8" s="6">
        <v>2000</v>
      </c>
      <c r="E8" s="9">
        <v>5.6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U8" s="6"/>
      <c r="V8" s="6"/>
      <c r="W8" s="6"/>
      <c r="X8" s="6"/>
      <c r="Z8" s="6"/>
      <c r="AA8" s="6"/>
      <c r="AB8" s="6"/>
      <c r="AC8" s="6"/>
      <c r="AD8" s="6"/>
      <c r="AE8" s="6"/>
      <c r="AF8" s="6"/>
      <c r="AG8" s="6"/>
      <c r="AH8" s="6"/>
      <c r="AJ8" s="6"/>
      <c r="AK8" s="6"/>
      <c r="AL8" s="6"/>
      <c r="AM8" s="6"/>
      <c r="AN8" s="6"/>
      <c r="AO8" s="6"/>
      <c r="AP8" s="6"/>
      <c r="AQ8" s="6"/>
      <c r="AR8" s="6"/>
      <c r="AS8" s="6">
        <v>0.1714</v>
      </c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10"/>
      <c r="BM8" s="6"/>
      <c r="BN8" s="6"/>
      <c r="BO8" s="10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</row>
    <row r="9" spans="1:102" ht="12.75">
      <c r="A9" s="6" t="s">
        <v>11</v>
      </c>
      <c r="B9" s="6">
        <v>8</v>
      </c>
      <c r="C9" s="6">
        <v>3</v>
      </c>
      <c r="D9" s="6">
        <v>2000</v>
      </c>
      <c r="E9" s="9">
        <v>6.8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U9" s="6"/>
      <c r="V9" s="6"/>
      <c r="W9" s="6"/>
      <c r="X9" s="6"/>
      <c r="Z9" s="6"/>
      <c r="AA9" s="6"/>
      <c r="AB9" s="6"/>
      <c r="AC9" s="6"/>
      <c r="AD9" s="6"/>
      <c r="AE9" s="6"/>
      <c r="AF9" s="6"/>
      <c r="AG9" s="6"/>
      <c r="AH9" s="6"/>
      <c r="AJ9" s="6"/>
      <c r="AK9" s="6"/>
      <c r="AL9" s="6"/>
      <c r="AM9" s="6"/>
      <c r="AN9" s="6"/>
      <c r="AO9" s="6">
        <v>0.0441</v>
      </c>
      <c r="AP9" s="6"/>
      <c r="AQ9" s="6"/>
      <c r="AR9" s="6"/>
      <c r="AS9" s="6">
        <v>10.2072</v>
      </c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10"/>
      <c r="BM9" s="6"/>
      <c r="BN9" s="6"/>
      <c r="BO9" s="10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</row>
    <row r="10" spans="1:102" ht="12.75">
      <c r="A10" s="6" t="s">
        <v>11</v>
      </c>
      <c r="B10" s="6">
        <v>9</v>
      </c>
      <c r="C10" s="6">
        <v>3</v>
      </c>
      <c r="D10" s="6">
        <v>2000</v>
      </c>
      <c r="E10" s="9">
        <v>6.8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U10" s="6"/>
      <c r="V10" s="6"/>
      <c r="W10" s="6"/>
      <c r="X10" s="6"/>
      <c r="Z10" s="6"/>
      <c r="AA10" s="6"/>
      <c r="AB10" s="6"/>
      <c r="AC10" s="6"/>
      <c r="AD10" s="6"/>
      <c r="AE10" s="6"/>
      <c r="AF10" s="6"/>
      <c r="AG10" s="6"/>
      <c r="AH10" s="6">
        <v>0.518</v>
      </c>
      <c r="AJ10" s="6"/>
      <c r="AK10" s="6"/>
      <c r="AL10" s="6"/>
      <c r="AM10" s="6"/>
      <c r="AN10" s="6"/>
      <c r="AO10" s="6">
        <v>14.8772</v>
      </c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10"/>
      <c r="BM10" s="6"/>
      <c r="BN10" s="6"/>
      <c r="BO10" s="10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</row>
    <row r="11" spans="1:102" ht="12.75">
      <c r="A11" s="6" t="s">
        <v>11</v>
      </c>
      <c r="B11" s="6">
        <v>10</v>
      </c>
      <c r="C11" s="6">
        <v>3</v>
      </c>
      <c r="D11" s="6">
        <v>2000</v>
      </c>
      <c r="E11" s="9">
        <v>6.8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U11" s="6"/>
      <c r="V11" s="6"/>
      <c r="W11" s="6"/>
      <c r="X11" s="6"/>
      <c r="Z11" s="6"/>
      <c r="AA11" s="6"/>
      <c r="AB11" s="6"/>
      <c r="AC11" s="6"/>
      <c r="AD11" s="6"/>
      <c r="AE11" s="6"/>
      <c r="AF11" s="6"/>
      <c r="AG11" s="6"/>
      <c r="AH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10"/>
      <c r="BM11" s="6"/>
      <c r="BN11" s="6"/>
      <c r="BO11" s="10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</row>
    <row r="12" spans="1:102" ht="12.75">
      <c r="A12" s="6" t="s">
        <v>188</v>
      </c>
      <c r="B12" s="6">
        <v>1</v>
      </c>
      <c r="C12" s="6">
        <v>3</v>
      </c>
      <c r="D12" s="6">
        <v>2000</v>
      </c>
      <c r="E12" s="9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>
        <v>3.7004</v>
      </c>
      <c r="U12" s="6"/>
      <c r="V12" s="6"/>
      <c r="W12" s="6"/>
      <c r="X12" s="6"/>
      <c r="Z12" s="6"/>
      <c r="AA12" s="6"/>
      <c r="AB12" s="6"/>
      <c r="AC12" s="6"/>
      <c r="AD12" s="6"/>
      <c r="AE12" s="6"/>
      <c r="AF12" s="6"/>
      <c r="AG12" s="6"/>
      <c r="AH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10"/>
      <c r="BM12" s="6"/>
      <c r="BN12" s="6"/>
      <c r="BO12" s="10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</row>
    <row r="13" spans="1:102" ht="12.75">
      <c r="A13" s="6" t="s">
        <v>188</v>
      </c>
      <c r="B13" s="6">
        <v>2</v>
      </c>
      <c r="C13" s="6">
        <v>3</v>
      </c>
      <c r="D13" s="6">
        <v>2000</v>
      </c>
      <c r="E13" s="9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U13" s="6"/>
      <c r="V13" s="6"/>
      <c r="W13" s="6"/>
      <c r="X13" s="6"/>
      <c r="Z13" s="6"/>
      <c r="AA13" s="6"/>
      <c r="AB13" s="6"/>
      <c r="AC13" s="6"/>
      <c r="AD13" s="6"/>
      <c r="AE13" s="6"/>
      <c r="AF13" s="6"/>
      <c r="AG13" s="6"/>
      <c r="AH13" s="6">
        <v>15.4689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>
        <v>0.0696</v>
      </c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10"/>
      <c r="BM13" s="6"/>
      <c r="BN13" s="6"/>
      <c r="BO13" s="10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</row>
    <row r="14" spans="1:102" ht="12.75">
      <c r="A14" s="6" t="s">
        <v>188</v>
      </c>
      <c r="B14" s="6">
        <v>3</v>
      </c>
      <c r="C14" s="6">
        <v>3</v>
      </c>
      <c r="D14" s="6">
        <v>2000</v>
      </c>
      <c r="E14" s="9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U14" s="6"/>
      <c r="V14" s="6"/>
      <c r="W14" s="6"/>
      <c r="X14" s="6"/>
      <c r="Z14" s="6"/>
      <c r="AA14" s="6"/>
      <c r="AB14" s="6"/>
      <c r="AC14" s="6"/>
      <c r="AD14" s="6"/>
      <c r="AE14" s="6"/>
      <c r="AF14" s="6"/>
      <c r="AG14" s="6"/>
      <c r="AH14" s="6">
        <v>19.1653</v>
      </c>
      <c r="AJ14" s="6"/>
      <c r="AK14" s="6"/>
      <c r="AL14" s="6"/>
      <c r="AM14" s="6"/>
      <c r="AN14" s="6"/>
      <c r="AO14" s="6">
        <v>27.0207</v>
      </c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>
        <v>0.3621</v>
      </c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10"/>
      <c r="BM14" s="6"/>
      <c r="BN14" s="6"/>
      <c r="BO14" s="10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</row>
    <row r="15" spans="1:102" ht="12.75">
      <c r="A15" s="6" t="s">
        <v>188</v>
      </c>
      <c r="B15" s="6">
        <v>4</v>
      </c>
      <c r="C15" s="6">
        <v>3</v>
      </c>
      <c r="D15" s="6">
        <v>2000</v>
      </c>
      <c r="E15" s="9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U15" s="6"/>
      <c r="V15" s="6"/>
      <c r="W15" s="6"/>
      <c r="X15" s="6"/>
      <c r="Z15" s="6"/>
      <c r="AA15" s="6"/>
      <c r="AB15" s="6"/>
      <c r="AC15" s="6"/>
      <c r="AD15" s="6"/>
      <c r="AE15" s="6"/>
      <c r="AF15" s="6"/>
      <c r="AG15" s="6"/>
      <c r="AH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10"/>
      <c r="BM15" s="6"/>
      <c r="BN15" s="6"/>
      <c r="BO15" s="10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</row>
    <row r="16" spans="1:102" ht="12.75">
      <c r="A16" s="6" t="s">
        <v>188</v>
      </c>
      <c r="B16" s="6">
        <v>5</v>
      </c>
      <c r="C16" s="6">
        <v>3</v>
      </c>
      <c r="D16" s="6">
        <v>2000</v>
      </c>
      <c r="E16" s="9">
        <v>0.84</v>
      </c>
      <c r="F16" s="6"/>
      <c r="G16" s="6"/>
      <c r="H16" s="6"/>
      <c r="I16" s="6"/>
      <c r="J16" s="6"/>
      <c r="K16" s="6"/>
      <c r="L16" s="6"/>
      <c r="M16" s="6"/>
      <c r="N16" s="6"/>
      <c r="O16" s="6">
        <v>4.5672</v>
      </c>
      <c r="P16" s="6"/>
      <c r="Q16" s="6"/>
      <c r="R16" s="6"/>
      <c r="S16" s="6"/>
      <c r="U16" s="6"/>
      <c r="V16" s="6"/>
      <c r="W16" s="6"/>
      <c r="X16" s="6"/>
      <c r="Y16" s="14">
        <v>0.9254</v>
      </c>
      <c r="Z16" s="6"/>
      <c r="AA16" s="6"/>
      <c r="AB16" s="6"/>
      <c r="AC16" s="6"/>
      <c r="AD16" s="6"/>
      <c r="AE16" s="6"/>
      <c r="AF16" s="6"/>
      <c r="AG16" s="6"/>
      <c r="AH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D16" s="6"/>
      <c r="BE16" s="6"/>
      <c r="BF16" s="6"/>
      <c r="BG16" s="6"/>
      <c r="BH16" s="6"/>
      <c r="BI16" s="6"/>
      <c r="BJ16" s="6"/>
      <c r="BK16" s="6"/>
      <c r="BL16" s="10"/>
      <c r="BM16" s="6"/>
      <c r="BN16" s="6"/>
      <c r="BO16" s="10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</row>
    <row r="17" spans="1:102" ht="12.75">
      <c r="A17" s="6" t="s">
        <v>188</v>
      </c>
      <c r="B17" s="6">
        <v>6</v>
      </c>
      <c r="C17" s="6">
        <v>3</v>
      </c>
      <c r="D17" s="6">
        <v>2000</v>
      </c>
      <c r="E17" s="9">
        <v>3.7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U17" s="6"/>
      <c r="V17" s="6"/>
      <c r="W17" s="6"/>
      <c r="X17" s="6"/>
      <c r="Z17" s="6"/>
      <c r="AA17" s="6"/>
      <c r="AB17" s="6"/>
      <c r="AC17" s="6"/>
      <c r="AD17" s="6"/>
      <c r="AE17" s="6"/>
      <c r="AF17" s="6"/>
      <c r="AG17" s="6"/>
      <c r="AH17" s="6">
        <v>11.9162</v>
      </c>
      <c r="AJ17" s="6"/>
      <c r="AK17" s="6"/>
      <c r="AL17" s="6"/>
      <c r="AM17" s="6"/>
      <c r="AN17" s="6"/>
      <c r="AO17" s="6">
        <v>60.1913</v>
      </c>
      <c r="AP17" s="6"/>
      <c r="AQ17" s="6"/>
      <c r="AR17" s="6"/>
      <c r="AS17" s="6">
        <v>0.2617</v>
      </c>
      <c r="AT17" s="6"/>
      <c r="AU17" s="6"/>
      <c r="AV17" s="6"/>
      <c r="AW17" s="6"/>
      <c r="AX17" s="6"/>
      <c r="AY17" s="6"/>
      <c r="AZ17" s="6">
        <v>0.2971</v>
      </c>
      <c r="BA17" s="6"/>
      <c r="BB17" s="6"/>
      <c r="BD17" s="6"/>
      <c r="BE17" s="6"/>
      <c r="BF17" s="6"/>
      <c r="BG17" s="6"/>
      <c r="BH17" s="6"/>
      <c r="BI17" s="6"/>
      <c r="BJ17" s="6"/>
      <c r="BK17" s="6"/>
      <c r="BL17" s="10"/>
      <c r="BM17" s="6"/>
      <c r="BN17" s="6"/>
      <c r="BO17" s="10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</row>
    <row r="18" spans="1:102" ht="12.75">
      <c r="A18" s="6" t="s">
        <v>188</v>
      </c>
      <c r="B18" s="6">
        <v>7</v>
      </c>
      <c r="C18" s="6">
        <v>3</v>
      </c>
      <c r="D18" s="6">
        <v>2000</v>
      </c>
      <c r="E18" s="9">
        <v>5.65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U18" s="6"/>
      <c r="V18" s="6"/>
      <c r="W18" s="6"/>
      <c r="X18" s="6"/>
      <c r="Z18" s="6"/>
      <c r="AA18" s="6"/>
      <c r="AB18" s="6"/>
      <c r="AC18" s="6"/>
      <c r="AD18" s="6"/>
      <c r="AE18" s="6"/>
      <c r="AF18" s="6"/>
      <c r="AG18" s="6"/>
      <c r="AH18" s="6"/>
      <c r="AJ18" s="6"/>
      <c r="AK18" s="6"/>
      <c r="AL18" s="6"/>
      <c r="AM18" s="6"/>
      <c r="AN18" s="6"/>
      <c r="AO18" s="6">
        <v>36.1548</v>
      </c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10"/>
      <c r="BM18" s="6"/>
      <c r="BN18" s="6"/>
      <c r="BO18" s="10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</row>
    <row r="19" spans="1:102" ht="12.75">
      <c r="A19" s="6" t="s">
        <v>188</v>
      </c>
      <c r="B19" s="6">
        <v>8</v>
      </c>
      <c r="C19" s="6">
        <v>3</v>
      </c>
      <c r="D19" s="6">
        <v>2000</v>
      </c>
      <c r="E19" s="9">
        <v>6.3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U19" s="6"/>
      <c r="V19" s="6"/>
      <c r="W19" s="6"/>
      <c r="X19" s="6"/>
      <c r="Z19" s="6"/>
      <c r="AA19" s="6"/>
      <c r="AB19" s="6"/>
      <c r="AC19" s="6"/>
      <c r="AD19" s="6"/>
      <c r="AE19" s="6"/>
      <c r="AF19" s="6"/>
      <c r="AG19" s="6"/>
      <c r="AH19" s="6"/>
      <c r="AJ19" s="6"/>
      <c r="AK19" s="6"/>
      <c r="AL19" s="6"/>
      <c r="AM19" s="6"/>
      <c r="AN19" s="6"/>
      <c r="AO19" s="6">
        <v>16.8503</v>
      </c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10"/>
      <c r="BM19" s="6"/>
      <c r="BN19" s="6"/>
      <c r="BO19" s="10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</row>
    <row r="20" spans="1:102" ht="12.75">
      <c r="A20" s="6" t="s">
        <v>188</v>
      </c>
      <c r="B20" s="6">
        <v>9</v>
      </c>
      <c r="C20" s="6">
        <v>3</v>
      </c>
      <c r="D20" s="6">
        <v>2000</v>
      </c>
      <c r="E20" s="9">
        <v>6.8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U20" s="6"/>
      <c r="V20" s="6"/>
      <c r="W20" s="6"/>
      <c r="X20" s="6"/>
      <c r="Z20" s="6"/>
      <c r="AA20" s="6"/>
      <c r="AB20" s="6"/>
      <c r="AC20" s="6"/>
      <c r="AD20" s="6"/>
      <c r="AE20" s="6"/>
      <c r="AF20" s="6"/>
      <c r="AG20" s="6"/>
      <c r="AH20" s="6"/>
      <c r="AJ20" s="6"/>
      <c r="AK20" s="6"/>
      <c r="AL20" s="6"/>
      <c r="AM20" s="6"/>
      <c r="AN20" s="6"/>
      <c r="AO20" s="6">
        <v>5.0483</v>
      </c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10"/>
      <c r="BM20" s="6"/>
      <c r="BN20" s="6"/>
      <c r="BO20" s="10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</row>
    <row r="21" spans="1:102" ht="12.75">
      <c r="A21" s="6" t="s">
        <v>188</v>
      </c>
      <c r="B21" s="6">
        <v>10</v>
      </c>
      <c r="C21" s="6">
        <v>3</v>
      </c>
      <c r="D21" s="6">
        <v>2000</v>
      </c>
      <c r="E21" s="9">
        <v>6.8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U21" s="6"/>
      <c r="V21" s="6"/>
      <c r="W21" s="6"/>
      <c r="X21" s="6"/>
      <c r="Z21" s="6"/>
      <c r="AA21" s="6"/>
      <c r="AB21" s="6"/>
      <c r="AC21" s="6"/>
      <c r="AD21" s="6"/>
      <c r="AE21" s="6"/>
      <c r="AF21" s="6"/>
      <c r="AG21" s="6"/>
      <c r="AH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10"/>
      <c r="BM21" s="6"/>
      <c r="BN21" s="6"/>
      <c r="BO21" s="10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</row>
    <row r="22" spans="1:102" ht="12.75">
      <c r="A22" s="6" t="s">
        <v>52</v>
      </c>
      <c r="B22" s="6">
        <v>1</v>
      </c>
      <c r="C22" s="6">
        <v>3</v>
      </c>
      <c r="D22" s="6">
        <v>2000</v>
      </c>
      <c r="E22" s="9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>
        <v>18.4319</v>
      </c>
      <c r="U22" s="6"/>
      <c r="V22" s="6"/>
      <c r="W22" s="6"/>
      <c r="X22" s="6"/>
      <c r="Z22" s="6"/>
      <c r="AA22" s="6"/>
      <c r="AB22" s="6"/>
      <c r="AC22" s="6"/>
      <c r="AD22" s="6"/>
      <c r="AE22" s="6"/>
      <c r="AF22" s="6"/>
      <c r="AG22" s="6"/>
      <c r="AH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10"/>
      <c r="BM22" s="6"/>
      <c r="BN22" s="6"/>
      <c r="BO22" s="10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</row>
    <row r="23" spans="1:102" ht="12.75">
      <c r="A23" s="6" t="s">
        <v>52</v>
      </c>
      <c r="B23" s="6">
        <v>2</v>
      </c>
      <c r="C23" s="6">
        <v>3</v>
      </c>
      <c r="D23" s="6">
        <v>2000</v>
      </c>
      <c r="E23" s="9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>
        <v>17.0449</v>
      </c>
      <c r="U23" s="6"/>
      <c r="V23" s="6"/>
      <c r="W23" s="6"/>
      <c r="X23" s="6"/>
      <c r="Z23" s="6"/>
      <c r="AA23" s="6"/>
      <c r="AB23" s="6"/>
      <c r="AC23" s="6"/>
      <c r="AD23" s="6"/>
      <c r="AE23" s="6"/>
      <c r="AF23" s="6"/>
      <c r="AG23" s="6"/>
      <c r="AH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10"/>
      <c r="BM23" s="6"/>
      <c r="BN23" s="6"/>
      <c r="BO23" s="10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</row>
    <row r="24" spans="1:102" ht="12.75">
      <c r="A24" s="6" t="s">
        <v>52</v>
      </c>
      <c r="B24" s="6">
        <v>3</v>
      </c>
      <c r="C24" s="6">
        <v>3</v>
      </c>
      <c r="D24" s="6">
        <v>2000</v>
      </c>
      <c r="E24" s="9"/>
      <c r="F24" s="6"/>
      <c r="G24" s="6"/>
      <c r="H24" s="6"/>
      <c r="I24" s="6"/>
      <c r="J24" s="6"/>
      <c r="K24" s="6"/>
      <c r="L24" s="6"/>
      <c r="M24" s="6"/>
      <c r="N24" s="6"/>
      <c r="O24" s="6">
        <v>8.2088</v>
      </c>
      <c r="P24" s="6"/>
      <c r="Q24" s="6"/>
      <c r="R24" s="6"/>
      <c r="S24" s="6"/>
      <c r="U24" s="6"/>
      <c r="V24" s="6"/>
      <c r="W24" s="6"/>
      <c r="X24" s="6"/>
      <c r="Z24" s="6"/>
      <c r="AA24" s="6"/>
      <c r="AB24" s="6"/>
      <c r="AC24" s="6"/>
      <c r="AD24" s="6"/>
      <c r="AE24" s="6"/>
      <c r="AF24" s="6"/>
      <c r="AG24" s="6"/>
      <c r="AH24" s="6">
        <v>42.8485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10"/>
      <c r="BM24" s="6"/>
      <c r="BN24" s="6"/>
      <c r="BO24" s="10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</row>
    <row r="25" spans="1:102" ht="12.75">
      <c r="A25" s="6" t="s">
        <v>52</v>
      </c>
      <c r="B25" s="6">
        <v>4</v>
      </c>
      <c r="C25" s="6">
        <v>3</v>
      </c>
      <c r="D25" s="6">
        <v>2000</v>
      </c>
      <c r="E25" s="9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>
        <v>11.0885</v>
      </c>
      <c r="U25" s="6"/>
      <c r="V25" s="6"/>
      <c r="W25" s="6"/>
      <c r="X25" s="6"/>
      <c r="Z25" s="6"/>
      <c r="AA25" s="6"/>
      <c r="AB25" s="6"/>
      <c r="AC25" s="6"/>
      <c r="AD25" s="6"/>
      <c r="AE25" s="6">
        <v>0.2253</v>
      </c>
      <c r="AF25" s="6"/>
      <c r="AG25" s="6"/>
      <c r="AH25" s="6">
        <v>19.9308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>
        <v>0.1044</v>
      </c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10"/>
      <c r="BM25" s="6"/>
      <c r="BN25" s="6"/>
      <c r="BO25" s="10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</row>
    <row r="26" spans="1:102" ht="12.75">
      <c r="A26" s="6" t="s">
        <v>52</v>
      </c>
      <c r="B26" s="6">
        <v>5</v>
      </c>
      <c r="C26" s="6">
        <v>3</v>
      </c>
      <c r="D26" s="6">
        <v>2000</v>
      </c>
      <c r="E26" s="9">
        <v>0.9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>
        <v>14.5708</v>
      </c>
      <c r="U26" s="6"/>
      <c r="V26" s="6"/>
      <c r="W26" s="6"/>
      <c r="X26" s="6"/>
      <c r="Z26" s="6"/>
      <c r="AA26" s="6"/>
      <c r="AB26" s="6"/>
      <c r="AC26" s="6"/>
      <c r="AD26" s="6"/>
      <c r="AE26" s="6"/>
      <c r="AF26" s="6"/>
      <c r="AG26" s="6"/>
      <c r="AH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10"/>
      <c r="BM26" s="6"/>
      <c r="BN26" s="6"/>
      <c r="BO26" s="10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</row>
    <row r="27" spans="1:102" ht="12.75">
      <c r="A27" s="6" t="s">
        <v>52</v>
      </c>
      <c r="B27" s="6">
        <v>6</v>
      </c>
      <c r="C27" s="6">
        <v>3</v>
      </c>
      <c r="D27" s="6">
        <v>2000</v>
      </c>
      <c r="E27" s="9">
        <v>3.35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U27" s="6"/>
      <c r="V27" s="6"/>
      <c r="W27" s="6"/>
      <c r="X27" s="6"/>
      <c r="Z27" s="6"/>
      <c r="AA27" s="6"/>
      <c r="AB27" s="6"/>
      <c r="AC27" s="6"/>
      <c r="AD27" s="6"/>
      <c r="AE27" s="6"/>
      <c r="AF27" s="6"/>
      <c r="AG27" s="6"/>
      <c r="AH27" s="6">
        <v>21.7242</v>
      </c>
      <c r="AJ27" s="6"/>
      <c r="AK27" s="6"/>
      <c r="AL27" s="6"/>
      <c r="AM27" s="6"/>
      <c r="AN27" s="6"/>
      <c r="AO27" s="6">
        <v>34.6122</v>
      </c>
      <c r="AP27" s="6"/>
      <c r="AQ27" s="6"/>
      <c r="AR27" s="6"/>
      <c r="AS27" s="6">
        <v>0.1442</v>
      </c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10"/>
      <c r="BM27" s="6"/>
      <c r="BN27" s="6"/>
      <c r="BO27" s="10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</row>
    <row r="28" spans="1:102" ht="12.75">
      <c r="A28" s="6" t="s">
        <v>52</v>
      </c>
      <c r="B28" s="6">
        <v>7</v>
      </c>
      <c r="C28" s="6">
        <v>3</v>
      </c>
      <c r="D28" s="6">
        <v>2000</v>
      </c>
      <c r="E28" s="9">
        <v>5.6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U28" s="6"/>
      <c r="V28" s="6"/>
      <c r="W28" s="6"/>
      <c r="X28" s="6"/>
      <c r="Z28" s="6"/>
      <c r="AA28" s="6"/>
      <c r="AB28" s="6"/>
      <c r="AC28" s="6"/>
      <c r="AD28" s="6"/>
      <c r="AE28" s="6"/>
      <c r="AF28" s="6"/>
      <c r="AG28" s="6"/>
      <c r="AH28" s="6"/>
      <c r="AJ28" s="6"/>
      <c r="AK28" s="6"/>
      <c r="AL28" s="6"/>
      <c r="AM28" s="6"/>
      <c r="AN28" s="6"/>
      <c r="AO28" s="6">
        <v>53.9396</v>
      </c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10"/>
      <c r="BM28" s="6"/>
      <c r="BN28" s="6"/>
      <c r="BO28" s="10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</row>
    <row r="29" spans="1:102" ht="12.75">
      <c r="A29" s="6" t="s">
        <v>52</v>
      </c>
      <c r="B29" s="6">
        <v>8</v>
      </c>
      <c r="C29" s="6">
        <v>3</v>
      </c>
      <c r="D29" s="6">
        <v>2000</v>
      </c>
      <c r="E29" s="9">
        <v>6.8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U29" s="6"/>
      <c r="V29" s="6"/>
      <c r="W29" s="6"/>
      <c r="X29" s="6"/>
      <c r="Z29" s="6"/>
      <c r="AA29" s="6"/>
      <c r="AB29" s="6"/>
      <c r="AC29" s="6"/>
      <c r="AD29" s="6"/>
      <c r="AE29" s="6"/>
      <c r="AF29" s="6"/>
      <c r="AG29" s="6"/>
      <c r="AH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10"/>
      <c r="BM29" s="6"/>
      <c r="BN29" s="6"/>
      <c r="BO29" s="10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</row>
    <row r="30" spans="1:102" ht="12.75">
      <c r="A30" s="6" t="s">
        <v>52</v>
      </c>
      <c r="B30" s="6">
        <v>9</v>
      </c>
      <c r="C30" s="6">
        <v>3</v>
      </c>
      <c r="D30" s="6">
        <v>2000</v>
      </c>
      <c r="E30" s="9">
        <v>6.8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U30" s="6"/>
      <c r="V30" s="6"/>
      <c r="W30" s="6"/>
      <c r="X30" s="6"/>
      <c r="Z30" s="6"/>
      <c r="AA30" s="6"/>
      <c r="AB30" s="6"/>
      <c r="AC30" s="6"/>
      <c r="AD30" s="6"/>
      <c r="AE30" s="6"/>
      <c r="AF30" s="6"/>
      <c r="AG30" s="6"/>
      <c r="AH30" s="6"/>
      <c r="AJ30" s="6"/>
      <c r="AK30" s="6"/>
      <c r="AL30" s="6"/>
      <c r="AM30" s="6"/>
      <c r="AN30" s="6"/>
      <c r="AO30" s="6"/>
      <c r="AP30" s="6"/>
      <c r="AQ30" s="6"/>
      <c r="AR30" s="6"/>
      <c r="AS30" s="6">
        <v>0.493</v>
      </c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10"/>
      <c r="BM30" s="6"/>
      <c r="BN30" s="6"/>
      <c r="BO30" s="10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</row>
    <row r="31" spans="1:102" ht="12.75">
      <c r="A31" s="6" t="s">
        <v>52</v>
      </c>
      <c r="B31" s="6">
        <v>10</v>
      </c>
      <c r="C31" s="6">
        <v>3</v>
      </c>
      <c r="D31" s="6">
        <v>2000</v>
      </c>
      <c r="E31" s="9">
        <v>6.8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U31" s="6"/>
      <c r="V31" s="6"/>
      <c r="W31" s="6"/>
      <c r="X31" s="6"/>
      <c r="Z31" s="6"/>
      <c r="AA31" s="6"/>
      <c r="AB31" s="6"/>
      <c r="AC31" s="6"/>
      <c r="AD31" s="6"/>
      <c r="AE31" s="6"/>
      <c r="AF31" s="6"/>
      <c r="AG31" s="6"/>
      <c r="AH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10"/>
      <c r="BM31" s="6"/>
      <c r="BN31" s="6"/>
      <c r="BO31" s="10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</row>
    <row r="32" spans="1:102" ht="12.75">
      <c r="A32" s="6" t="s">
        <v>51</v>
      </c>
      <c r="B32" s="6">
        <v>1</v>
      </c>
      <c r="C32" s="6">
        <v>3</v>
      </c>
      <c r="D32" s="6">
        <v>2000</v>
      </c>
      <c r="E32" s="9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>
        <v>8.3426</v>
      </c>
      <c r="U32" s="6"/>
      <c r="V32" s="6"/>
      <c r="W32" s="6"/>
      <c r="X32" s="6"/>
      <c r="Y32" s="14">
        <v>2.0119</v>
      </c>
      <c r="Z32" s="6"/>
      <c r="AA32" s="6"/>
      <c r="AB32" s="6"/>
      <c r="AC32" s="6"/>
      <c r="AD32" s="6"/>
      <c r="AE32" s="6"/>
      <c r="AF32" s="6"/>
      <c r="AG32" s="6"/>
      <c r="AH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10"/>
      <c r="BM32" s="6"/>
      <c r="BN32" s="6"/>
      <c r="BO32" s="10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</row>
    <row r="33" spans="1:102" ht="12.75">
      <c r="A33" s="6" t="s">
        <v>51</v>
      </c>
      <c r="B33" s="6">
        <v>2</v>
      </c>
      <c r="C33" s="6">
        <v>3</v>
      </c>
      <c r="D33" s="6">
        <v>2000</v>
      </c>
      <c r="E33" s="9"/>
      <c r="F33" s="6"/>
      <c r="G33" s="6"/>
      <c r="H33" s="6"/>
      <c r="I33" s="6"/>
      <c r="J33" s="6"/>
      <c r="K33" s="6"/>
      <c r="L33" s="6"/>
      <c r="M33" s="6"/>
      <c r="N33" s="6"/>
      <c r="O33" s="6">
        <v>59.6612</v>
      </c>
      <c r="P33" s="6"/>
      <c r="Q33" s="6"/>
      <c r="R33" s="6"/>
      <c r="S33" s="6">
        <v>9.3758</v>
      </c>
      <c r="U33" s="6"/>
      <c r="V33" s="6"/>
      <c r="W33" s="6"/>
      <c r="X33" s="6"/>
      <c r="Z33" s="6"/>
      <c r="AA33" s="6"/>
      <c r="AB33" s="6"/>
      <c r="AC33" s="6"/>
      <c r="AD33" s="6"/>
      <c r="AE33" s="6"/>
      <c r="AF33" s="6"/>
      <c r="AG33" s="6"/>
      <c r="AH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10"/>
      <c r="BM33" s="6"/>
      <c r="BN33" s="6"/>
      <c r="BO33" s="10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</row>
    <row r="34" spans="1:102" ht="12.75">
      <c r="A34" s="6" t="s">
        <v>51</v>
      </c>
      <c r="B34" s="6">
        <v>3</v>
      </c>
      <c r="C34" s="6">
        <v>3</v>
      </c>
      <c r="D34" s="6">
        <v>2000</v>
      </c>
      <c r="E34" s="9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>
        <v>26.0021</v>
      </c>
      <c r="U34" s="6"/>
      <c r="V34" s="6"/>
      <c r="W34" s="6"/>
      <c r="X34" s="6"/>
      <c r="Z34" s="6"/>
      <c r="AA34" s="6"/>
      <c r="AB34" s="6"/>
      <c r="AC34" s="6"/>
      <c r="AD34" s="6"/>
      <c r="AE34" s="6"/>
      <c r="AF34" s="6"/>
      <c r="AG34" s="6"/>
      <c r="AH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10"/>
      <c r="BM34" s="6"/>
      <c r="BN34" s="6"/>
      <c r="BO34" s="10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</row>
    <row r="35" spans="1:102" ht="12.75">
      <c r="A35" s="6" t="s">
        <v>51</v>
      </c>
      <c r="B35" s="6">
        <v>4</v>
      </c>
      <c r="C35" s="6">
        <v>3</v>
      </c>
      <c r="D35" s="6">
        <v>2000</v>
      </c>
      <c r="E35" s="9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>
        <v>0.0093</v>
      </c>
      <c r="R35" s="6"/>
      <c r="S35" s="6">
        <v>7.6473</v>
      </c>
      <c r="U35" s="6"/>
      <c r="V35" s="6"/>
      <c r="W35" s="6"/>
      <c r="X35" s="6"/>
      <c r="Z35" s="6"/>
      <c r="AA35" s="6"/>
      <c r="AB35" s="6"/>
      <c r="AC35" s="6"/>
      <c r="AD35" s="6"/>
      <c r="AE35" s="6"/>
      <c r="AF35" s="6"/>
      <c r="AG35" s="6"/>
      <c r="AH35" s="6">
        <v>11.1594</v>
      </c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>
        <v>0.1437</v>
      </c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10"/>
      <c r="BM35" s="6"/>
      <c r="BN35" s="6"/>
      <c r="BO35" s="10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</row>
    <row r="36" spans="1:102" ht="12.75">
      <c r="A36" s="6" t="s">
        <v>51</v>
      </c>
      <c r="B36" s="6">
        <v>5</v>
      </c>
      <c r="C36" s="6">
        <v>3</v>
      </c>
      <c r="D36" s="6">
        <v>2000</v>
      </c>
      <c r="E36" s="9">
        <v>3.1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>
        <v>2.3161</v>
      </c>
      <c r="U36" s="6"/>
      <c r="V36" s="6"/>
      <c r="W36" s="6"/>
      <c r="X36" s="6"/>
      <c r="Z36" s="6"/>
      <c r="AA36" s="6"/>
      <c r="AB36" s="6"/>
      <c r="AC36" s="6"/>
      <c r="AD36" s="6"/>
      <c r="AE36" s="6"/>
      <c r="AF36" s="6"/>
      <c r="AG36" s="6"/>
      <c r="AH36" s="6">
        <v>40.6179</v>
      </c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>
        <v>0.2611</v>
      </c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10"/>
      <c r="BM36" s="6"/>
      <c r="BN36" s="6"/>
      <c r="BO36" s="10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</row>
    <row r="37" spans="1:102" ht="12.75">
      <c r="A37" s="6" t="s">
        <v>51</v>
      </c>
      <c r="B37" s="6">
        <v>6</v>
      </c>
      <c r="C37" s="6">
        <v>3</v>
      </c>
      <c r="D37" s="6">
        <v>2000</v>
      </c>
      <c r="E37" s="9">
        <v>1.95</v>
      </c>
      <c r="F37" s="6"/>
      <c r="G37" s="6"/>
      <c r="H37" s="6"/>
      <c r="I37" s="6"/>
      <c r="J37" s="6"/>
      <c r="K37" s="6"/>
      <c r="L37" s="6"/>
      <c r="M37" s="6"/>
      <c r="N37" s="6"/>
      <c r="O37" s="6">
        <v>2.1346</v>
      </c>
      <c r="P37" s="6"/>
      <c r="Q37" s="6"/>
      <c r="R37" s="6"/>
      <c r="S37" s="6"/>
      <c r="U37" s="6"/>
      <c r="V37" s="6"/>
      <c r="W37" s="6"/>
      <c r="X37" s="6"/>
      <c r="Y37" s="14">
        <v>0.6523</v>
      </c>
      <c r="Z37" s="6"/>
      <c r="AA37" s="6"/>
      <c r="AB37" s="6"/>
      <c r="AC37" s="6"/>
      <c r="AD37" s="6"/>
      <c r="AE37" s="6"/>
      <c r="AF37" s="6"/>
      <c r="AG37" s="6"/>
      <c r="AH37" s="6"/>
      <c r="AJ37" s="6"/>
      <c r="AK37" s="6"/>
      <c r="AL37" s="6"/>
      <c r="AM37" s="6"/>
      <c r="AN37" s="6"/>
      <c r="AO37" s="6">
        <v>14.8066</v>
      </c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10"/>
      <c r="BM37" s="6"/>
      <c r="BN37" s="6"/>
      <c r="BO37" s="10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</row>
    <row r="38" spans="1:102" ht="12.75">
      <c r="A38" s="6" t="s">
        <v>51</v>
      </c>
      <c r="B38" s="6">
        <v>7</v>
      </c>
      <c r="C38" s="6">
        <v>3</v>
      </c>
      <c r="D38" s="6">
        <v>2000</v>
      </c>
      <c r="E38" s="9">
        <v>3.8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U38" s="6"/>
      <c r="V38" s="6"/>
      <c r="W38" s="6"/>
      <c r="X38" s="6"/>
      <c r="Z38" s="6"/>
      <c r="AA38" s="6"/>
      <c r="AB38" s="6"/>
      <c r="AC38" s="6"/>
      <c r="AD38" s="6"/>
      <c r="AE38" s="6"/>
      <c r="AF38" s="6"/>
      <c r="AG38" s="6"/>
      <c r="AH38" s="6"/>
      <c r="AJ38" s="6"/>
      <c r="AK38" s="6"/>
      <c r="AL38" s="6"/>
      <c r="AM38" s="6"/>
      <c r="AN38" s="6"/>
      <c r="AO38" s="6">
        <v>92.927</v>
      </c>
      <c r="AP38" s="6"/>
      <c r="AQ38" s="6"/>
      <c r="AR38" s="6"/>
      <c r="AS38" s="6">
        <v>0.432</v>
      </c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10"/>
      <c r="BM38" s="6"/>
      <c r="BN38" s="6"/>
      <c r="BO38" s="10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</row>
    <row r="39" spans="1:102" ht="12.75">
      <c r="A39" s="6" t="s">
        <v>51</v>
      </c>
      <c r="B39" s="6">
        <v>8</v>
      </c>
      <c r="C39" s="6">
        <v>3</v>
      </c>
      <c r="D39" s="6">
        <v>2000</v>
      </c>
      <c r="E39" s="9">
        <v>6.3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U39" s="6"/>
      <c r="V39" s="6"/>
      <c r="W39" s="6"/>
      <c r="X39" s="6"/>
      <c r="Z39" s="6"/>
      <c r="AA39" s="6"/>
      <c r="AB39" s="6"/>
      <c r="AC39" s="6"/>
      <c r="AD39" s="6"/>
      <c r="AE39" s="6"/>
      <c r="AF39" s="6"/>
      <c r="AG39" s="6"/>
      <c r="AH39" s="6"/>
      <c r="AJ39" s="6"/>
      <c r="AK39" s="6"/>
      <c r="AL39" s="6"/>
      <c r="AM39" s="6"/>
      <c r="AN39" s="6"/>
      <c r="AO39" s="14">
        <v>89.8145</v>
      </c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10"/>
      <c r="BM39" s="6"/>
      <c r="BN39" s="6"/>
      <c r="BO39" s="10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</row>
    <row r="40" spans="1:102" ht="12.75">
      <c r="A40" s="6" t="s">
        <v>51</v>
      </c>
      <c r="B40" s="6">
        <v>9</v>
      </c>
      <c r="C40" s="6">
        <v>3</v>
      </c>
      <c r="D40" s="6">
        <v>2000</v>
      </c>
      <c r="E40" s="9">
        <v>6.75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U40" s="6"/>
      <c r="V40" s="6"/>
      <c r="W40" s="6"/>
      <c r="X40" s="6"/>
      <c r="Z40" s="6"/>
      <c r="AA40" s="6"/>
      <c r="AB40" s="6"/>
      <c r="AC40" s="6"/>
      <c r="AD40" s="6"/>
      <c r="AE40" s="6"/>
      <c r="AF40" s="6"/>
      <c r="AG40" s="6"/>
      <c r="AH40" s="6"/>
      <c r="AJ40" s="6"/>
      <c r="AK40" s="6"/>
      <c r="AL40" s="6"/>
      <c r="AM40" s="6"/>
      <c r="AN40" s="6"/>
      <c r="AO40" s="14">
        <v>54.4453</v>
      </c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10"/>
      <c r="BM40" s="6"/>
      <c r="BN40" s="6"/>
      <c r="BO40" s="10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</row>
    <row r="41" spans="1:102" ht="12.75">
      <c r="A41" s="6" t="s">
        <v>51</v>
      </c>
      <c r="B41" s="6">
        <v>10</v>
      </c>
      <c r="C41" s="6">
        <v>3</v>
      </c>
      <c r="D41" s="6">
        <v>2000</v>
      </c>
      <c r="E41" s="9">
        <v>6.8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U41" s="6"/>
      <c r="V41" s="6"/>
      <c r="W41" s="6"/>
      <c r="X41" s="6"/>
      <c r="Z41" s="6"/>
      <c r="AA41" s="6"/>
      <c r="AB41" s="6"/>
      <c r="AC41" s="6"/>
      <c r="AD41" s="6"/>
      <c r="AE41" s="6"/>
      <c r="AF41" s="6"/>
      <c r="AG41" s="6"/>
      <c r="AH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10"/>
      <c r="BM41" s="6"/>
      <c r="BN41" s="6"/>
      <c r="BO41" s="10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</row>
    <row r="42" spans="1:102" ht="12.75">
      <c r="A42" s="6" t="s">
        <v>189</v>
      </c>
      <c r="B42" s="6">
        <v>1</v>
      </c>
      <c r="C42" s="6">
        <v>3</v>
      </c>
      <c r="D42" s="6">
        <v>2000</v>
      </c>
      <c r="E42" s="9"/>
      <c r="F42" s="6"/>
      <c r="G42" s="6"/>
      <c r="H42" s="6"/>
      <c r="I42" s="6"/>
      <c r="J42" s="6"/>
      <c r="K42" s="6"/>
      <c r="L42" s="6"/>
      <c r="M42" s="6"/>
      <c r="N42" s="6"/>
      <c r="O42" s="6">
        <v>52.3866</v>
      </c>
      <c r="P42" s="6"/>
      <c r="Q42" s="6"/>
      <c r="R42" s="6"/>
      <c r="S42" s="6"/>
      <c r="U42" s="6"/>
      <c r="V42" s="6"/>
      <c r="W42" s="6"/>
      <c r="X42" s="6"/>
      <c r="Z42" s="6"/>
      <c r="AA42" s="6"/>
      <c r="AB42" s="6"/>
      <c r="AC42" s="6"/>
      <c r="AD42" s="6"/>
      <c r="AE42" s="6"/>
      <c r="AF42" s="6"/>
      <c r="AG42" s="6"/>
      <c r="AH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>
        <v>0.0522</v>
      </c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10"/>
      <c r="BM42" s="6"/>
      <c r="BN42" s="6"/>
      <c r="BO42" s="10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</row>
    <row r="43" spans="1:102" ht="12.75">
      <c r="A43" s="6" t="s">
        <v>189</v>
      </c>
      <c r="B43" s="6">
        <v>2</v>
      </c>
      <c r="C43" s="6">
        <v>3</v>
      </c>
      <c r="D43" s="6">
        <v>2000</v>
      </c>
      <c r="E43" s="9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U43" s="6"/>
      <c r="V43" s="6"/>
      <c r="W43" s="6"/>
      <c r="X43" s="6"/>
      <c r="Z43" s="6"/>
      <c r="AA43" s="6"/>
      <c r="AB43" s="6"/>
      <c r="AC43" s="6"/>
      <c r="AD43" s="6"/>
      <c r="AE43" s="6"/>
      <c r="AF43" s="6"/>
      <c r="AG43" s="6"/>
      <c r="AH43" s="6">
        <v>9.691</v>
      </c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>
        <v>0.0256</v>
      </c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10"/>
      <c r="BM43" s="6"/>
      <c r="BN43" s="6"/>
      <c r="BO43" s="10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</row>
    <row r="44" spans="1:102" ht="12.75">
      <c r="A44" s="6" t="s">
        <v>189</v>
      </c>
      <c r="B44" s="6">
        <v>3</v>
      </c>
      <c r="C44" s="6">
        <v>3</v>
      </c>
      <c r="D44" s="6">
        <v>2000</v>
      </c>
      <c r="E44" s="9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>
        <v>2.1142</v>
      </c>
      <c r="U44" s="6"/>
      <c r="V44" s="6"/>
      <c r="W44" s="6"/>
      <c r="X44" s="6"/>
      <c r="Z44" s="6"/>
      <c r="AA44" s="6"/>
      <c r="AB44" s="6"/>
      <c r="AC44" s="6"/>
      <c r="AD44" s="6"/>
      <c r="AE44" s="6"/>
      <c r="AF44" s="6"/>
      <c r="AG44" s="6"/>
      <c r="AH44" s="6">
        <v>1.3557</v>
      </c>
      <c r="AJ44" s="6"/>
      <c r="AK44" s="6"/>
      <c r="AL44" s="6"/>
      <c r="AM44" s="6"/>
      <c r="AN44" s="6"/>
      <c r="AO44" s="6">
        <v>2.9549</v>
      </c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10"/>
      <c r="BM44" s="6"/>
      <c r="BN44" s="6"/>
      <c r="BO44" s="10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</row>
    <row r="45" spans="1:102" ht="12.75">
      <c r="A45" s="6" t="s">
        <v>189</v>
      </c>
      <c r="B45" s="6">
        <v>4</v>
      </c>
      <c r="C45" s="6">
        <v>3</v>
      </c>
      <c r="D45" s="6">
        <v>2000</v>
      </c>
      <c r="E45" s="9"/>
      <c r="F45" s="6"/>
      <c r="G45" s="6">
        <v>16.4851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U45" s="6"/>
      <c r="V45" s="6"/>
      <c r="W45" s="6"/>
      <c r="X45" s="6"/>
      <c r="Z45" s="6"/>
      <c r="AA45" s="6"/>
      <c r="AB45" s="6"/>
      <c r="AC45" s="6"/>
      <c r="AD45" s="6"/>
      <c r="AE45" s="6"/>
      <c r="AF45" s="6"/>
      <c r="AG45" s="6"/>
      <c r="AH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10"/>
      <c r="BM45" s="6"/>
      <c r="BN45" s="6"/>
      <c r="BO45" s="10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</row>
    <row r="46" spans="1:102" ht="12.75">
      <c r="A46" s="6" t="s">
        <v>189</v>
      </c>
      <c r="B46" s="6">
        <v>5</v>
      </c>
      <c r="C46" s="6">
        <v>3</v>
      </c>
      <c r="D46" s="6">
        <v>2000</v>
      </c>
      <c r="E46" s="9">
        <v>1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>
        <v>15.3187</v>
      </c>
      <c r="U46" s="6"/>
      <c r="V46" s="6"/>
      <c r="W46" s="6"/>
      <c r="X46" s="6"/>
      <c r="Z46" s="6"/>
      <c r="AA46" s="6"/>
      <c r="AB46" s="6"/>
      <c r="AC46" s="6"/>
      <c r="AD46" s="6"/>
      <c r="AE46" s="6"/>
      <c r="AF46" s="6"/>
      <c r="AG46" s="6"/>
      <c r="AH46" s="6"/>
      <c r="AJ46" s="6"/>
      <c r="AK46" s="6"/>
      <c r="AL46" s="6"/>
      <c r="AM46" s="6"/>
      <c r="AN46" s="6"/>
      <c r="AO46" s="6"/>
      <c r="AP46" s="6"/>
      <c r="AQ46" s="6"/>
      <c r="AR46" s="6"/>
      <c r="AS46" s="6">
        <v>0.1026</v>
      </c>
      <c r="AT46" s="6"/>
      <c r="AU46" s="6"/>
      <c r="AV46" s="6"/>
      <c r="AW46" s="6"/>
      <c r="AX46" s="6"/>
      <c r="AY46" s="6"/>
      <c r="AZ46" s="6">
        <v>0.0124</v>
      </c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10"/>
      <c r="BM46" s="6"/>
      <c r="BN46" s="6"/>
      <c r="BO46" s="10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</row>
    <row r="47" spans="1:102" ht="12.75">
      <c r="A47" s="6" t="s">
        <v>189</v>
      </c>
      <c r="B47" s="6">
        <v>6</v>
      </c>
      <c r="C47" s="6">
        <v>3</v>
      </c>
      <c r="D47" s="6">
        <v>2000</v>
      </c>
      <c r="E47" s="9">
        <v>4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U47" s="6"/>
      <c r="V47" s="6"/>
      <c r="W47" s="6"/>
      <c r="X47" s="6"/>
      <c r="Z47" s="6"/>
      <c r="AA47" s="6"/>
      <c r="AB47" s="6"/>
      <c r="AC47" s="6"/>
      <c r="AD47" s="6"/>
      <c r="AE47" s="6"/>
      <c r="AF47" s="6"/>
      <c r="AG47" s="6"/>
      <c r="AH47" s="6">
        <v>36.2035</v>
      </c>
      <c r="AJ47" s="6"/>
      <c r="AK47" s="6"/>
      <c r="AL47" s="6"/>
      <c r="AM47" s="6"/>
      <c r="AN47" s="6"/>
      <c r="AO47" s="6">
        <v>50.0756</v>
      </c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>
        <v>0.1232</v>
      </c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10"/>
      <c r="BM47" s="6"/>
      <c r="BN47" s="6"/>
      <c r="BO47" s="10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</row>
    <row r="48" spans="1:102" ht="12.75">
      <c r="A48" s="6" t="s">
        <v>189</v>
      </c>
      <c r="B48" s="6">
        <v>7</v>
      </c>
      <c r="C48" s="6">
        <v>3</v>
      </c>
      <c r="D48" s="6">
        <v>2000</v>
      </c>
      <c r="E48" s="9">
        <v>6.2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U48" s="6"/>
      <c r="V48" s="6"/>
      <c r="W48" s="6"/>
      <c r="X48" s="6"/>
      <c r="Z48" s="6"/>
      <c r="AA48" s="6"/>
      <c r="AB48" s="6"/>
      <c r="AC48" s="6"/>
      <c r="AD48" s="6"/>
      <c r="AE48" s="6"/>
      <c r="AF48" s="6"/>
      <c r="AG48" s="6"/>
      <c r="AH48" s="6"/>
      <c r="AJ48" s="6"/>
      <c r="AK48" s="6"/>
      <c r="AL48" s="6"/>
      <c r="AM48" s="6"/>
      <c r="AN48" s="6"/>
      <c r="AO48" s="6">
        <v>111.0002</v>
      </c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10"/>
      <c r="BM48" s="6"/>
      <c r="BN48" s="6"/>
      <c r="BO48" s="10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</row>
    <row r="49" spans="1:102" ht="12.75">
      <c r="A49" s="6" t="s">
        <v>189</v>
      </c>
      <c r="B49" s="6">
        <v>8</v>
      </c>
      <c r="C49" s="6">
        <v>3</v>
      </c>
      <c r="D49" s="6">
        <v>2000</v>
      </c>
      <c r="E49" s="9">
        <v>6.7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U49" s="6"/>
      <c r="V49" s="6"/>
      <c r="W49" s="6"/>
      <c r="X49" s="6"/>
      <c r="Z49" s="6"/>
      <c r="AA49" s="6"/>
      <c r="AB49" s="6"/>
      <c r="AC49" s="6"/>
      <c r="AD49" s="6"/>
      <c r="AE49" s="6"/>
      <c r="AF49" s="6"/>
      <c r="AG49" s="6"/>
      <c r="AH49" s="6"/>
      <c r="AJ49" s="6"/>
      <c r="AK49" s="6"/>
      <c r="AL49" s="6"/>
      <c r="AM49" s="6"/>
      <c r="AN49" s="6"/>
      <c r="AO49" s="6">
        <v>14.391</v>
      </c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10"/>
      <c r="BM49" s="6"/>
      <c r="BN49" s="6"/>
      <c r="BO49" s="10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</row>
    <row r="50" spans="1:102" ht="12.75">
      <c r="A50" s="6" t="s">
        <v>189</v>
      </c>
      <c r="B50" s="6">
        <v>9</v>
      </c>
      <c r="C50" s="6">
        <v>3</v>
      </c>
      <c r="D50" s="6">
        <v>2000</v>
      </c>
      <c r="E50" s="9">
        <v>6.6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U50" s="6"/>
      <c r="V50" s="6"/>
      <c r="W50" s="6"/>
      <c r="X50" s="6"/>
      <c r="Z50" s="6"/>
      <c r="AA50" s="6"/>
      <c r="AB50" s="6"/>
      <c r="AC50" s="6"/>
      <c r="AD50" s="6"/>
      <c r="AE50" s="6"/>
      <c r="AF50" s="6"/>
      <c r="AG50" s="6"/>
      <c r="AH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10"/>
      <c r="BM50" s="6"/>
      <c r="BN50" s="6"/>
      <c r="BO50" s="10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</row>
    <row r="51" spans="1:102" ht="12.75">
      <c r="A51" s="6" t="s">
        <v>189</v>
      </c>
      <c r="B51" s="6">
        <v>10</v>
      </c>
      <c r="C51" s="6">
        <v>3</v>
      </c>
      <c r="D51" s="6">
        <v>2000</v>
      </c>
      <c r="E51" s="9">
        <v>6.7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U51" s="6"/>
      <c r="V51" s="6"/>
      <c r="W51" s="6"/>
      <c r="X51" s="6"/>
      <c r="Z51" s="6"/>
      <c r="AA51" s="6"/>
      <c r="AB51" s="6"/>
      <c r="AC51" s="6"/>
      <c r="AD51" s="6"/>
      <c r="AE51" s="6"/>
      <c r="AF51" s="6"/>
      <c r="AG51" s="6"/>
      <c r="AH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10"/>
      <c r="BM51" s="6"/>
      <c r="BN51" s="6"/>
      <c r="BO51" s="10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</row>
    <row r="52" spans="1:102" ht="12.75">
      <c r="A52" s="6" t="s">
        <v>190</v>
      </c>
      <c r="B52" s="6">
        <v>1</v>
      </c>
      <c r="C52" s="6">
        <v>3</v>
      </c>
      <c r="D52" s="6">
        <v>2000</v>
      </c>
      <c r="E52" s="9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>
        <v>7.1698</v>
      </c>
      <c r="U52" s="6"/>
      <c r="V52" s="6"/>
      <c r="W52" s="6"/>
      <c r="X52" s="6"/>
      <c r="Z52" s="6"/>
      <c r="AA52" s="6"/>
      <c r="AB52" s="6"/>
      <c r="AC52" s="6"/>
      <c r="AD52" s="6"/>
      <c r="AE52" s="6"/>
      <c r="AF52" s="6"/>
      <c r="AG52" s="6"/>
      <c r="AH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>
        <v>0.221</v>
      </c>
      <c r="BD52" s="6"/>
      <c r="BE52" s="6"/>
      <c r="BF52" s="6"/>
      <c r="BG52" s="6"/>
      <c r="BH52" s="6"/>
      <c r="BI52" s="6"/>
      <c r="BJ52" s="6"/>
      <c r="BK52" s="6"/>
      <c r="BL52" s="10"/>
      <c r="BM52" s="6"/>
      <c r="BN52" s="6"/>
      <c r="BO52" s="10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</row>
    <row r="53" spans="1:102" ht="12.75">
      <c r="A53" s="6" t="s">
        <v>190</v>
      </c>
      <c r="B53" s="6">
        <v>2</v>
      </c>
      <c r="C53" s="6">
        <v>3</v>
      </c>
      <c r="D53" s="6">
        <v>2000</v>
      </c>
      <c r="E53" s="9"/>
      <c r="F53" s="6"/>
      <c r="G53" s="6"/>
      <c r="H53" s="6"/>
      <c r="I53" s="6"/>
      <c r="J53" s="6"/>
      <c r="K53" s="6"/>
      <c r="L53" s="6"/>
      <c r="M53" s="6"/>
      <c r="N53" s="6"/>
      <c r="O53" s="6">
        <v>19.3826</v>
      </c>
      <c r="P53" s="6"/>
      <c r="Q53" s="6"/>
      <c r="R53" s="6"/>
      <c r="S53" s="6">
        <v>11.2337</v>
      </c>
      <c r="U53" s="6"/>
      <c r="V53" s="6"/>
      <c r="W53" s="6"/>
      <c r="X53" s="6"/>
      <c r="Z53" s="6"/>
      <c r="AA53" s="6"/>
      <c r="AB53" s="6"/>
      <c r="AC53" s="6"/>
      <c r="AD53" s="6"/>
      <c r="AE53" s="6"/>
      <c r="AF53" s="6"/>
      <c r="AG53" s="6"/>
      <c r="AH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10"/>
      <c r="BM53" s="6"/>
      <c r="BN53" s="6"/>
      <c r="BO53" s="10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</row>
    <row r="54" spans="1:102" ht="12.75">
      <c r="A54" s="6" t="s">
        <v>190</v>
      </c>
      <c r="B54" s="6">
        <v>3</v>
      </c>
      <c r="C54" s="6">
        <v>3</v>
      </c>
      <c r="D54" s="6">
        <v>2000</v>
      </c>
      <c r="E54" s="9"/>
      <c r="F54" s="6"/>
      <c r="G54" s="6"/>
      <c r="H54" s="6"/>
      <c r="I54" s="6"/>
      <c r="J54" s="6"/>
      <c r="K54" s="6"/>
      <c r="L54" s="6"/>
      <c r="M54" s="6"/>
      <c r="N54" s="6"/>
      <c r="O54" s="6">
        <v>28.733</v>
      </c>
      <c r="P54" s="6"/>
      <c r="Q54" s="6"/>
      <c r="R54" s="6"/>
      <c r="S54" s="6">
        <v>16.7111</v>
      </c>
      <c r="U54" s="6"/>
      <c r="V54" s="6"/>
      <c r="W54" s="6"/>
      <c r="X54" s="6"/>
      <c r="Z54" s="6"/>
      <c r="AA54" s="6"/>
      <c r="AB54" s="6"/>
      <c r="AC54" s="6"/>
      <c r="AD54" s="6"/>
      <c r="AE54" s="6"/>
      <c r="AF54" s="6"/>
      <c r="AG54" s="6"/>
      <c r="AH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>
        <v>0.0644</v>
      </c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10"/>
      <c r="BM54" s="6"/>
      <c r="BN54" s="6"/>
      <c r="BO54" s="10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</row>
    <row r="55" spans="1:102" ht="12.75">
      <c r="A55" s="6" t="s">
        <v>190</v>
      </c>
      <c r="B55" s="6">
        <v>4</v>
      </c>
      <c r="C55" s="6">
        <v>3</v>
      </c>
      <c r="D55" s="6">
        <v>2000</v>
      </c>
      <c r="E55" s="9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U55" s="6"/>
      <c r="V55" s="6"/>
      <c r="W55" s="6"/>
      <c r="X55" s="6"/>
      <c r="Z55" s="6"/>
      <c r="AA55" s="6"/>
      <c r="AB55" s="6"/>
      <c r="AC55" s="6"/>
      <c r="AD55" s="6"/>
      <c r="AE55" s="6"/>
      <c r="AF55" s="6"/>
      <c r="AG55" s="6"/>
      <c r="AH55" s="6">
        <v>7.2948</v>
      </c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>
        <v>0.0388</v>
      </c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10"/>
      <c r="BM55" s="6"/>
      <c r="BN55" s="6"/>
      <c r="BO55" s="10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</row>
    <row r="56" spans="1:102" ht="12.75">
      <c r="A56" s="6" t="s">
        <v>190</v>
      </c>
      <c r="B56" s="6">
        <v>5</v>
      </c>
      <c r="C56" s="6">
        <v>3</v>
      </c>
      <c r="D56" s="6">
        <v>2000</v>
      </c>
      <c r="E56" s="9">
        <v>1.9</v>
      </c>
      <c r="F56" s="6"/>
      <c r="G56" s="6"/>
      <c r="H56" s="6"/>
      <c r="I56" s="6"/>
      <c r="J56" s="6"/>
      <c r="K56" s="6"/>
      <c r="L56" s="6"/>
      <c r="M56" s="6"/>
      <c r="N56" s="6"/>
      <c r="O56" s="6">
        <v>0.7703</v>
      </c>
      <c r="P56" s="6"/>
      <c r="Q56" s="6"/>
      <c r="R56" s="6"/>
      <c r="S56" s="6">
        <v>4.1796</v>
      </c>
      <c r="U56" s="6"/>
      <c r="V56" s="6"/>
      <c r="W56" s="6"/>
      <c r="X56" s="6"/>
      <c r="Z56" s="6"/>
      <c r="AA56" s="6"/>
      <c r="AB56" s="6"/>
      <c r="AC56" s="6"/>
      <c r="AD56" s="6"/>
      <c r="AE56" s="6"/>
      <c r="AF56" s="6"/>
      <c r="AG56" s="6"/>
      <c r="AH56" s="6">
        <v>9.4093</v>
      </c>
      <c r="AJ56" s="6"/>
      <c r="AK56" s="6"/>
      <c r="AL56" s="6"/>
      <c r="AM56" s="6"/>
      <c r="AN56" s="6"/>
      <c r="AO56" s="6">
        <v>53.5552</v>
      </c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10"/>
      <c r="BM56" s="6"/>
      <c r="BN56" s="6"/>
      <c r="BO56" s="10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</row>
    <row r="57" spans="1:102" ht="12.75">
      <c r="A57" s="6" t="s">
        <v>190</v>
      </c>
      <c r="B57" s="6">
        <v>6</v>
      </c>
      <c r="C57" s="6">
        <v>3</v>
      </c>
      <c r="D57" s="6">
        <v>2000</v>
      </c>
      <c r="E57" s="9">
        <v>3.5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U57" s="6"/>
      <c r="V57" s="6"/>
      <c r="W57" s="6"/>
      <c r="X57" s="6"/>
      <c r="Z57" s="6"/>
      <c r="AA57" s="6"/>
      <c r="AB57" s="6"/>
      <c r="AC57" s="6"/>
      <c r="AD57" s="6"/>
      <c r="AE57" s="6"/>
      <c r="AF57" s="6"/>
      <c r="AG57" s="6"/>
      <c r="AH57" s="6">
        <v>0.3943</v>
      </c>
      <c r="AJ57" s="6"/>
      <c r="AK57" s="6"/>
      <c r="AL57" s="6"/>
      <c r="AM57" s="6"/>
      <c r="AN57" s="6"/>
      <c r="AO57" s="6">
        <v>136.334</v>
      </c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10"/>
      <c r="BM57" s="6"/>
      <c r="BN57" s="6"/>
      <c r="BO57" s="10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</row>
    <row r="58" spans="1:102" ht="12.75">
      <c r="A58" s="6" t="s">
        <v>190</v>
      </c>
      <c r="B58" s="6">
        <v>7</v>
      </c>
      <c r="C58" s="6">
        <v>3</v>
      </c>
      <c r="D58" s="6">
        <v>2000</v>
      </c>
      <c r="E58" s="9">
        <v>5.8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U58" s="6"/>
      <c r="V58" s="6"/>
      <c r="W58" s="6"/>
      <c r="X58" s="6"/>
      <c r="Z58" s="6"/>
      <c r="AA58" s="6"/>
      <c r="AB58" s="6"/>
      <c r="AC58" s="6"/>
      <c r="AD58" s="6"/>
      <c r="AE58" s="6"/>
      <c r="AF58" s="6"/>
      <c r="AG58" s="6"/>
      <c r="AH58" s="6"/>
      <c r="AJ58" s="6"/>
      <c r="AK58" s="6"/>
      <c r="AL58" s="6"/>
      <c r="AM58" s="6"/>
      <c r="AN58" s="6"/>
      <c r="AO58" s="6">
        <v>123.1778</v>
      </c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10"/>
      <c r="BM58" s="6"/>
      <c r="BN58" s="6"/>
      <c r="BO58" s="10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</row>
    <row r="59" spans="1:102" ht="12.75">
      <c r="A59" s="6" t="s">
        <v>190</v>
      </c>
      <c r="B59" s="6">
        <v>8</v>
      </c>
      <c r="C59" s="6">
        <v>3</v>
      </c>
      <c r="D59" s="6">
        <v>2000</v>
      </c>
      <c r="E59" s="9">
        <v>6.8</v>
      </c>
      <c r="F59" s="6"/>
      <c r="G59" s="6"/>
      <c r="H59" s="6"/>
      <c r="I59" s="11"/>
      <c r="J59" s="11"/>
      <c r="K59" s="11"/>
      <c r="L59" s="6"/>
      <c r="M59" s="6"/>
      <c r="N59" s="6"/>
      <c r="O59" s="6"/>
      <c r="P59" s="6"/>
      <c r="Q59" s="6"/>
      <c r="R59" s="6"/>
      <c r="S59" s="6"/>
      <c r="U59" s="6"/>
      <c r="V59" s="6"/>
      <c r="W59" s="6"/>
      <c r="X59" s="6"/>
      <c r="Z59" s="6"/>
      <c r="AA59" s="6"/>
      <c r="AB59" s="6"/>
      <c r="AC59" s="6"/>
      <c r="AD59" s="6"/>
      <c r="AE59" s="6"/>
      <c r="AF59" s="6"/>
      <c r="AG59" s="6"/>
      <c r="AH59" s="6"/>
      <c r="AJ59" s="6"/>
      <c r="AK59" s="6"/>
      <c r="AL59" s="6"/>
      <c r="AM59" s="6"/>
      <c r="AN59" s="6"/>
      <c r="AO59" s="6">
        <v>8.4144</v>
      </c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10"/>
      <c r="BM59" s="6"/>
      <c r="BN59" s="6"/>
      <c r="BO59" s="10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</row>
    <row r="60" spans="1:102" ht="12.75">
      <c r="A60" s="6" t="s">
        <v>190</v>
      </c>
      <c r="B60" s="6">
        <v>9</v>
      </c>
      <c r="C60" s="6">
        <v>3</v>
      </c>
      <c r="D60" s="6">
        <v>2000</v>
      </c>
      <c r="E60" s="9">
        <v>6.8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U60" s="6"/>
      <c r="V60" s="6"/>
      <c r="W60" s="6"/>
      <c r="X60" s="6"/>
      <c r="Z60" s="6"/>
      <c r="AA60" s="6"/>
      <c r="AB60" s="6"/>
      <c r="AC60" s="6"/>
      <c r="AD60" s="6"/>
      <c r="AE60" s="6"/>
      <c r="AF60" s="6"/>
      <c r="AG60" s="6"/>
      <c r="AH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10"/>
      <c r="BM60" s="6"/>
      <c r="BN60" s="6"/>
      <c r="BO60" s="10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</row>
    <row r="61" spans="1:102" ht="12.75">
      <c r="A61" s="6" t="s">
        <v>190</v>
      </c>
      <c r="B61" s="6">
        <v>10</v>
      </c>
      <c r="C61" s="6">
        <v>3</v>
      </c>
      <c r="D61" s="6">
        <v>2000</v>
      </c>
      <c r="E61" s="9">
        <v>6.6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U61" s="6"/>
      <c r="V61" s="6"/>
      <c r="W61" s="6"/>
      <c r="X61" s="6"/>
      <c r="Z61" s="6"/>
      <c r="AA61" s="6"/>
      <c r="AB61" s="6"/>
      <c r="AC61" s="6"/>
      <c r="AD61" s="6"/>
      <c r="AE61" s="6"/>
      <c r="AF61" s="6"/>
      <c r="AG61" s="6"/>
      <c r="AH61" s="6"/>
      <c r="AJ61" s="6"/>
      <c r="AK61" s="6"/>
      <c r="AL61" s="6"/>
      <c r="AM61" s="6"/>
      <c r="AN61" s="6"/>
      <c r="AO61" s="6"/>
      <c r="AP61" s="6"/>
      <c r="AQ61" s="12"/>
      <c r="AR61" s="12"/>
      <c r="AS61" s="12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10"/>
      <c r="BM61" s="6"/>
      <c r="BN61" s="6"/>
      <c r="BO61" s="10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</row>
    <row r="62" spans="1:102" ht="12.75">
      <c r="A62" s="6" t="s">
        <v>191</v>
      </c>
      <c r="B62" s="6">
        <v>1</v>
      </c>
      <c r="C62" s="6">
        <v>3</v>
      </c>
      <c r="D62" s="6">
        <v>2000</v>
      </c>
      <c r="E62" s="9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>
        <v>14.0427</v>
      </c>
      <c r="U62" s="6"/>
      <c r="V62" s="6"/>
      <c r="W62" s="6"/>
      <c r="X62" s="6"/>
      <c r="Z62" s="6"/>
      <c r="AA62" s="6"/>
      <c r="AB62" s="6"/>
      <c r="AC62" s="6"/>
      <c r="AD62" s="6"/>
      <c r="AE62" s="6"/>
      <c r="AF62" s="6"/>
      <c r="AG62" s="6"/>
      <c r="AH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10"/>
      <c r="BM62" s="6"/>
      <c r="BN62" s="6"/>
      <c r="BO62" s="10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</row>
    <row r="63" spans="1:102" ht="12.75">
      <c r="A63" s="6" t="s">
        <v>191</v>
      </c>
      <c r="B63" s="6">
        <v>2</v>
      </c>
      <c r="C63" s="6">
        <v>3</v>
      </c>
      <c r="D63" s="6">
        <v>2000</v>
      </c>
      <c r="E63" s="9"/>
      <c r="F63" s="6"/>
      <c r="G63" s="6">
        <v>4.8991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>
        <v>21.0563</v>
      </c>
      <c r="U63" s="6"/>
      <c r="V63" s="6"/>
      <c r="W63" s="6"/>
      <c r="X63" s="6"/>
      <c r="Z63" s="6"/>
      <c r="AA63" s="6"/>
      <c r="AB63" s="6"/>
      <c r="AC63" s="6"/>
      <c r="AD63" s="6"/>
      <c r="AE63" s="6"/>
      <c r="AF63" s="6"/>
      <c r="AG63" s="6"/>
      <c r="AH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>
        <v>0.0463</v>
      </c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10"/>
      <c r="BM63" s="6"/>
      <c r="BN63" s="6"/>
      <c r="BO63" s="10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</row>
    <row r="64" spans="1:102" ht="12.75">
      <c r="A64" s="6" t="s">
        <v>191</v>
      </c>
      <c r="B64" s="6">
        <v>3</v>
      </c>
      <c r="C64" s="6">
        <v>3</v>
      </c>
      <c r="D64" s="6">
        <v>2000</v>
      </c>
      <c r="E64" s="9"/>
      <c r="F64" s="6"/>
      <c r="G64" s="6">
        <v>33.2685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>
        <v>2.154</v>
      </c>
      <c r="U64" s="6"/>
      <c r="V64" s="6"/>
      <c r="W64" s="6"/>
      <c r="X64" s="6"/>
      <c r="Z64" s="6"/>
      <c r="AA64" s="6"/>
      <c r="AB64" s="6"/>
      <c r="AC64" s="6"/>
      <c r="AD64" s="6"/>
      <c r="AE64" s="6"/>
      <c r="AF64" s="6"/>
      <c r="AG64" s="6"/>
      <c r="AH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>
        <v>0.1102</v>
      </c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10"/>
      <c r="BM64" s="6"/>
      <c r="BN64" s="6"/>
      <c r="BO64" s="10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</row>
    <row r="65" spans="1:102" ht="12.75">
      <c r="A65" s="6" t="s">
        <v>191</v>
      </c>
      <c r="B65" s="6">
        <v>4</v>
      </c>
      <c r="C65" s="6">
        <v>3</v>
      </c>
      <c r="D65" s="6">
        <v>2000</v>
      </c>
      <c r="E65" s="9"/>
      <c r="F65" s="6"/>
      <c r="G65" s="6">
        <v>30.2705</v>
      </c>
      <c r="H65" s="6"/>
      <c r="I65" s="12"/>
      <c r="J65" s="12"/>
      <c r="K65" s="12"/>
      <c r="L65" s="6"/>
      <c r="M65" s="6"/>
      <c r="N65" s="6"/>
      <c r="O65" s="6"/>
      <c r="P65" s="6"/>
      <c r="Q65" s="6"/>
      <c r="R65" s="6"/>
      <c r="S65" s="6">
        <v>0.3002</v>
      </c>
      <c r="U65" s="6"/>
      <c r="V65" s="6"/>
      <c r="W65" s="6"/>
      <c r="X65" s="6"/>
      <c r="Z65" s="6"/>
      <c r="AA65" s="6"/>
      <c r="AB65" s="6"/>
      <c r="AC65" s="6"/>
      <c r="AD65" s="6"/>
      <c r="AE65" s="6"/>
      <c r="AF65" s="6"/>
      <c r="AG65" s="6"/>
      <c r="AH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10"/>
      <c r="BM65" s="6"/>
      <c r="BN65" s="6"/>
      <c r="BO65" s="10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</row>
    <row r="66" spans="1:102" ht="12.75">
      <c r="A66" s="6" t="s">
        <v>191</v>
      </c>
      <c r="B66" s="6">
        <v>5</v>
      </c>
      <c r="C66" s="6">
        <v>3</v>
      </c>
      <c r="D66" s="6">
        <v>2000</v>
      </c>
      <c r="E66" s="9">
        <v>2.2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>
        <v>7.8679</v>
      </c>
      <c r="U66" s="6"/>
      <c r="V66" s="6"/>
      <c r="W66" s="6"/>
      <c r="X66" s="6"/>
      <c r="Z66" s="6"/>
      <c r="AA66" s="6"/>
      <c r="AB66" s="6"/>
      <c r="AC66" s="6"/>
      <c r="AD66" s="6"/>
      <c r="AE66" s="6"/>
      <c r="AF66" s="6"/>
      <c r="AG66" s="6"/>
      <c r="AH66" s="6">
        <v>47.646</v>
      </c>
      <c r="AJ66" s="6"/>
      <c r="AK66" s="6"/>
      <c r="AL66" s="6"/>
      <c r="AM66" s="6"/>
      <c r="AN66" s="6"/>
      <c r="AO66" s="6">
        <v>31.4239</v>
      </c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>
        <v>0.2588</v>
      </c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10"/>
      <c r="BM66" s="6"/>
      <c r="BN66" s="6"/>
      <c r="BO66" s="10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</row>
    <row r="67" spans="1:102" ht="12.75">
      <c r="A67" s="6" t="s">
        <v>191</v>
      </c>
      <c r="B67" s="6">
        <v>6</v>
      </c>
      <c r="C67" s="6">
        <v>3</v>
      </c>
      <c r="D67" s="6">
        <v>2000</v>
      </c>
      <c r="E67" s="9">
        <v>2.9</v>
      </c>
      <c r="F67" s="6"/>
      <c r="G67" s="6">
        <v>1.0193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U67" s="6"/>
      <c r="V67" s="6"/>
      <c r="W67" s="6"/>
      <c r="X67" s="6"/>
      <c r="Z67" s="6"/>
      <c r="AA67" s="6"/>
      <c r="AB67" s="6"/>
      <c r="AC67" s="6"/>
      <c r="AD67" s="6"/>
      <c r="AE67" s="6"/>
      <c r="AF67" s="6"/>
      <c r="AG67" s="6"/>
      <c r="AH67" s="6">
        <v>12.8096</v>
      </c>
      <c r="AJ67" s="6"/>
      <c r="AK67" s="6"/>
      <c r="AL67" s="6"/>
      <c r="AM67" s="6"/>
      <c r="AN67" s="6"/>
      <c r="AO67" s="12">
        <v>62.2628</v>
      </c>
      <c r="AP67" s="6"/>
      <c r="AQ67" s="6"/>
      <c r="AR67" s="6"/>
      <c r="AS67" s="6">
        <v>4.205</v>
      </c>
      <c r="AT67" s="6"/>
      <c r="AU67" s="6"/>
      <c r="AV67" s="6"/>
      <c r="AW67" s="6"/>
      <c r="AX67" s="6"/>
      <c r="AY67" s="6"/>
      <c r="AZ67" s="6">
        <v>0.044</v>
      </c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10"/>
      <c r="BM67" s="6"/>
      <c r="BN67" s="6"/>
      <c r="BO67" s="10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</row>
    <row r="68" spans="1:102" ht="12.75">
      <c r="A68" s="6" t="s">
        <v>191</v>
      </c>
      <c r="B68" s="6">
        <v>7</v>
      </c>
      <c r="C68" s="6">
        <v>3</v>
      </c>
      <c r="D68" s="6">
        <v>2000</v>
      </c>
      <c r="E68" s="9">
        <v>4.4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U68" s="6"/>
      <c r="V68" s="6"/>
      <c r="W68" s="6"/>
      <c r="X68" s="6"/>
      <c r="Z68" s="6"/>
      <c r="AA68" s="6"/>
      <c r="AB68" s="6"/>
      <c r="AC68" s="6"/>
      <c r="AD68" s="6"/>
      <c r="AE68" s="6"/>
      <c r="AF68" s="6"/>
      <c r="AG68" s="6"/>
      <c r="AH68" s="6"/>
      <c r="AJ68" s="6"/>
      <c r="AK68" s="6"/>
      <c r="AL68" s="6"/>
      <c r="AM68" s="6"/>
      <c r="AN68" s="6"/>
      <c r="AO68" s="6">
        <v>110.9643</v>
      </c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10"/>
      <c r="BM68" s="6"/>
      <c r="BN68" s="6"/>
      <c r="BO68" s="10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</row>
    <row r="69" spans="1:102" ht="12.75">
      <c r="A69" s="6" t="s">
        <v>191</v>
      </c>
      <c r="B69" s="6">
        <v>8</v>
      </c>
      <c r="C69" s="6">
        <v>3</v>
      </c>
      <c r="D69" s="6">
        <v>2000</v>
      </c>
      <c r="E69" s="9">
        <v>6.2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U69" s="6"/>
      <c r="V69" s="6"/>
      <c r="W69" s="6"/>
      <c r="X69" s="6"/>
      <c r="Z69" s="6"/>
      <c r="AA69" s="6"/>
      <c r="AB69" s="6"/>
      <c r="AC69" s="6"/>
      <c r="AD69" s="6"/>
      <c r="AE69" s="6"/>
      <c r="AF69" s="6"/>
      <c r="AG69" s="6"/>
      <c r="AH69" s="6">
        <v>1.3448</v>
      </c>
      <c r="AJ69" s="6"/>
      <c r="AK69" s="6"/>
      <c r="AL69" s="6"/>
      <c r="AM69" s="6"/>
      <c r="AN69" s="6"/>
      <c r="AO69" s="6">
        <v>146.9811</v>
      </c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10"/>
      <c r="BM69" s="6"/>
      <c r="BN69" s="6"/>
      <c r="BO69" s="10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</row>
    <row r="70" spans="1:102" ht="12.75">
      <c r="A70" s="6" t="s">
        <v>191</v>
      </c>
      <c r="B70" s="6">
        <v>9</v>
      </c>
      <c r="C70" s="6">
        <v>3</v>
      </c>
      <c r="D70" s="6">
        <v>2000</v>
      </c>
      <c r="E70" s="9">
        <v>6.9</v>
      </c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U70" s="6"/>
      <c r="V70" s="6"/>
      <c r="W70" s="6"/>
      <c r="X70" s="6"/>
      <c r="Z70" s="6"/>
      <c r="AA70" s="6"/>
      <c r="AB70" s="6"/>
      <c r="AC70" s="6"/>
      <c r="AD70" s="6"/>
      <c r="AE70" s="6"/>
      <c r="AF70" s="6"/>
      <c r="AG70" s="6"/>
      <c r="AH70" s="6"/>
      <c r="AJ70" s="6"/>
      <c r="AK70" s="6"/>
      <c r="AL70" s="6"/>
      <c r="AM70" s="6"/>
      <c r="AN70" s="6"/>
      <c r="AO70" s="6">
        <v>85.7336</v>
      </c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10"/>
      <c r="BM70" s="6"/>
      <c r="BN70" s="6"/>
      <c r="BO70" s="10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</row>
    <row r="71" spans="1:102" ht="12.75">
      <c r="A71" s="6" t="s">
        <v>191</v>
      </c>
      <c r="B71" s="6">
        <v>10</v>
      </c>
      <c r="C71" s="6">
        <v>3</v>
      </c>
      <c r="D71" s="6">
        <v>2000</v>
      </c>
      <c r="E71" s="9">
        <v>6.6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U71" s="6"/>
      <c r="V71" s="6"/>
      <c r="W71" s="6"/>
      <c r="X71" s="6"/>
      <c r="Z71" s="6"/>
      <c r="AA71" s="6"/>
      <c r="AB71" s="6"/>
      <c r="AC71" s="6"/>
      <c r="AD71" s="6"/>
      <c r="AE71" s="6"/>
      <c r="AF71" s="6"/>
      <c r="AG71" s="6"/>
      <c r="AH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10"/>
      <c r="BM71" s="6"/>
      <c r="BN71" s="6"/>
      <c r="BO71" s="10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</row>
    <row r="72" spans="1:102" ht="12.75">
      <c r="A72" s="6" t="s">
        <v>192</v>
      </c>
      <c r="B72" s="6">
        <v>1</v>
      </c>
      <c r="C72" s="6">
        <v>3</v>
      </c>
      <c r="D72" s="6">
        <v>2000</v>
      </c>
      <c r="E72" s="9"/>
      <c r="F72" s="6"/>
      <c r="G72" s="6">
        <v>1.2718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>
        <v>8.0621</v>
      </c>
      <c r="U72" s="6"/>
      <c r="V72" s="6"/>
      <c r="W72" s="6"/>
      <c r="X72" s="6"/>
      <c r="Z72" s="6"/>
      <c r="AA72" s="6"/>
      <c r="AB72" s="6"/>
      <c r="AC72" s="6"/>
      <c r="AD72" s="6"/>
      <c r="AE72" s="6"/>
      <c r="AF72" s="6"/>
      <c r="AG72" s="6"/>
      <c r="AH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10"/>
      <c r="BM72" s="6"/>
      <c r="BN72" s="6"/>
      <c r="BO72" s="10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</row>
    <row r="73" spans="1:102" ht="12.75">
      <c r="A73" s="6" t="s">
        <v>192</v>
      </c>
      <c r="B73" s="6">
        <v>2</v>
      </c>
      <c r="C73" s="6">
        <v>3</v>
      </c>
      <c r="D73" s="6">
        <v>2000</v>
      </c>
      <c r="E73" s="9"/>
      <c r="F73" s="6"/>
      <c r="G73" s="6">
        <v>77.3293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U73" s="6"/>
      <c r="V73" s="6"/>
      <c r="W73" s="6"/>
      <c r="X73" s="6"/>
      <c r="Z73" s="6"/>
      <c r="AA73" s="6"/>
      <c r="AB73" s="6"/>
      <c r="AC73" s="6"/>
      <c r="AD73" s="6"/>
      <c r="AE73" s="6"/>
      <c r="AF73" s="6"/>
      <c r="AG73" s="6"/>
      <c r="AH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10"/>
      <c r="BM73" s="6"/>
      <c r="BN73" s="6"/>
      <c r="BO73" s="10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</row>
    <row r="74" spans="1:102" ht="12.75">
      <c r="A74" s="6" t="s">
        <v>192</v>
      </c>
      <c r="B74" s="6">
        <v>3</v>
      </c>
      <c r="C74" s="6">
        <v>3</v>
      </c>
      <c r="D74" s="6">
        <v>2000</v>
      </c>
      <c r="E74" s="9"/>
      <c r="F74" s="6"/>
      <c r="G74" s="6">
        <v>48.9366</v>
      </c>
      <c r="H74" s="6"/>
      <c r="I74" s="12"/>
      <c r="J74" s="12"/>
      <c r="K74" s="12"/>
      <c r="L74" s="6"/>
      <c r="M74" s="6"/>
      <c r="N74" s="6"/>
      <c r="O74" s="6"/>
      <c r="P74" s="6"/>
      <c r="Q74" s="6"/>
      <c r="R74" s="6"/>
      <c r="S74" s="6"/>
      <c r="U74" s="6"/>
      <c r="V74" s="6"/>
      <c r="W74" s="6"/>
      <c r="X74" s="6"/>
      <c r="Z74" s="6"/>
      <c r="AA74" s="6"/>
      <c r="AB74" s="6"/>
      <c r="AC74" s="6"/>
      <c r="AD74" s="6"/>
      <c r="AE74" s="6"/>
      <c r="AF74" s="6"/>
      <c r="AG74" s="6"/>
      <c r="AH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10"/>
      <c r="BM74" s="6"/>
      <c r="BN74" s="6"/>
      <c r="BO74" s="10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</row>
    <row r="75" spans="1:102" ht="12.75">
      <c r="A75" s="6" t="s">
        <v>192</v>
      </c>
      <c r="B75" s="6">
        <v>4</v>
      </c>
      <c r="C75" s="6">
        <v>3</v>
      </c>
      <c r="D75" s="6">
        <v>2000</v>
      </c>
      <c r="E75" s="9"/>
      <c r="F75" s="6"/>
      <c r="G75" s="6">
        <v>22.0856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U75" s="6"/>
      <c r="V75" s="6"/>
      <c r="W75" s="6"/>
      <c r="X75" s="6"/>
      <c r="Z75" s="6"/>
      <c r="AA75" s="6"/>
      <c r="AB75" s="6"/>
      <c r="AC75" s="6"/>
      <c r="AD75" s="6"/>
      <c r="AE75" s="6"/>
      <c r="AF75" s="6"/>
      <c r="AG75" s="6"/>
      <c r="AH75" s="6">
        <v>14.3994</v>
      </c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>
        <v>0.1663</v>
      </c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10"/>
      <c r="BM75" s="6"/>
      <c r="BN75" s="6"/>
      <c r="BO75" s="10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</row>
    <row r="76" spans="1:102" ht="12.75">
      <c r="A76" s="6" t="s">
        <v>192</v>
      </c>
      <c r="B76" s="6">
        <v>5</v>
      </c>
      <c r="C76" s="6">
        <v>3</v>
      </c>
      <c r="D76" s="6">
        <v>2000</v>
      </c>
      <c r="E76" s="9">
        <v>2.4</v>
      </c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>
        <v>29.4352</v>
      </c>
      <c r="U76" s="6"/>
      <c r="V76" s="6">
        <v>0.0136</v>
      </c>
      <c r="W76" s="6"/>
      <c r="X76" s="6"/>
      <c r="Z76" s="6"/>
      <c r="AA76" s="6"/>
      <c r="AB76" s="6"/>
      <c r="AC76" s="6"/>
      <c r="AD76" s="6"/>
      <c r="AE76" s="6"/>
      <c r="AF76" s="6"/>
      <c r="AG76" s="6"/>
      <c r="AH76" s="6">
        <v>4.4233</v>
      </c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>
        <v>0.1384</v>
      </c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10"/>
      <c r="BM76" s="6"/>
      <c r="BN76" s="6"/>
      <c r="BO76" s="10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</row>
    <row r="77" spans="1:102" ht="12.75">
      <c r="A77" s="6" t="s">
        <v>192</v>
      </c>
      <c r="B77" s="6">
        <v>6</v>
      </c>
      <c r="C77" s="6">
        <v>3</v>
      </c>
      <c r="D77" s="6">
        <v>2000</v>
      </c>
      <c r="E77" s="9">
        <v>4.2</v>
      </c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U77" s="6"/>
      <c r="V77" s="6"/>
      <c r="W77" s="6"/>
      <c r="X77" s="6"/>
      <c r="Z77" s="6"/>
      <c r="AA77" s="6"/>
      <c r="AB77" s="6"/>
      <c r="AC77" s="6"/>
      <c r="AD77" s="6"/>
      <c r="AE77" s="6"/>
      <c r="AF77" s="6"/>
      <c r="AG77" s="6"/>
      <c r="AH77" s="6"/>
      <c r="AJ77" s="6"/>
      <c r="AK77" s="6"/>
      <c r="AL77" s="6"/>
      <c r="AM77" s="6"/>
      <c r="AN77" s="6"/>
      <c r="AO77" s="6">
        <v>108.8929</v>
      </c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>
        <v>0.0727</v>
      </c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10"/>
      <c r="BM77" s="6"/>
      <c r="BN77" s="6"/>
      <c r="BO77" s="10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</row>
    <row r="78" spans="1:102" ht="12.75">
      <c r="A78" s="6" t="s">
        <v>192</v>
      </c>
      <c r="B78" s="6">
        <v>7</v>
      </c>
      <c r="C78" s="6">
        <v>3</v>
      </c>
      <c r="D78" s="6">
        <v>2000</v>
      </c>
      <c r="E78" s="9">
        <v>5.4</v>
      </c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U78" s="6"/>
      <c r="V78" s="6"/>
      <c r="W78" s="6"/>
      <c r="X78" s="6"/>
      <c r="Z78" s="6"/>
      <c r="AA78" s="6"/>
      <c r="AB78" s="6"/>
      <c r="AC78" s="6"/>
      <c r="AD78" s="6"/>
      <c r="AE78" s="6"/>
      <c r="AF78" s="6"/>
      <c r="AG78" s="6"/>
      <c r="AH78" s="6"/>
      <c r="AJ78" s="6"/>
      <c r="AK78" s="6"/>
      <c r="AL78" s="6"/>
      <c r="AM78" s="6"/>
      <c r="AN78" s="6"/>
      <c r="AO78" s="6">
        <v>119.4456</v>
      </c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10"/>
      <c r="BM78" s="6"/>
      <c r="BN78" s="6"/>
      <c r="BO78" s="10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</row>
    <row r="79" spans="1:102" ht="12.75">
      <c r="A79" s="6" t="s">
        <v>192</v>
      </c>
      <c r="B79" s="6">
        <v>8</v>
      </c>
      <c r="C79" s="6">
        <v>3</v>
      </c>
      <c r="D79" s="6">
        <v>2000</v>
      </c>
      <c r="E79" s="9">
        <v>6.6</v>
      </c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U79" s="6"/>
      <c r="V79" s="6"/>
      <c r="W79" s="6"/>
      <c r="X79" s="6"/>
      <c r="Z79" s="6"/>
      <c r="AA79" s="6"/>
      <c r="AB79" s="6"/>
      <c r="AC79" s="6"/>
      <c r="AD79" s="6"/>
      <c r="AE79" s="6"/>
      <c r="AF79" s="6"/>
      <c r="AG79" s="6"/>
      <c r="AH79" s="6"/>
      <c r="AJ79" s="6"/>
      <c r="AK79" s="6"/>
      <c r="AL79" s="6"/>
      <c r="AM79" s="6"/>
      <c r="AN79" s="6"/>
      <c r="AO79" s="6">
        <v>86.4486</v>
      </c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10"/>
      <c r="BM79" s="6"/>
      <c r="BN79" s="6"/>
      <c r="BO79" s="10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</row>
    <row r="80" spans="1:102" ht="12.75">
      <c r="A80" s="6" t="s">
        <v>192</v>
      </c>
      <c r="B80" s="6">
        <v>9</v>
      </c>
      <c r="C80" s="6">
        <v>3</v>
      </c>
      <c r="D80" s="6">
        <v>2000</v>
      </c>
      <c r="E80" s="9">
        <v>6.7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U80" s="6"/>
      <c r="V80" s="6"/>
      <c r="W80" s="6"/>
      <c r="X80" s="6"/>
      <c r="Z80" s="6"/>
      <c r="AA80" s="6"/>
      <c r="AB80" s="6"/>
      <c r="AC80" s="6"/>
      <c r="AD80" s="6"/>
      <c r="AE80" s="6"/>
      <c r="AF80" s="6"/>
      <c r="AG80" s="6"/>
      <c r="AH80" s="6"/>
      <c r="AJ80" s="6"/>
      <c r="AK80" s="6"/>
      <c r="AL80" s="6"/>
      <c r="AM80" s="6"/>
      <c r="AN80" s="6"/>
      <c r="AO80" s="6">
        <v>10.3759</v>
      </c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10"/>
      <c r="BM80" s="6"/>
      <c r="BN80" s="6"/>
      <c r="BO80" s="10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</row>
    <row r="81" spans="1:102" ht="12.75">
      <c r="A81" s="6" t="s">
        <v>192</v>
      </c>
      <c r="B81" s="6">
        <v>10</v>
      </c>
      <c r="C81" s="6">
        <v>3</v>
      </c>
      <c r="D81" s="6">
        <v>2000</v>
      </c>
      <c r="E81" s="9">
        <v>6.8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U81" s="6"/>
      <c r="V81" s="6"/>
      <c r="W81" s="6"/>
      <c r="X81" s="6"/>
      <c r="Z81" s="6"/>
      <c r="AA81" s="6"/>
      <c r="AB81" s="6"/>
      <c r="AC81" s="6"/>
      <c r="AD81" s="6"/>
      <c r="AE81" s="6"/>
      <c r="AF81" s="6"/>
      <c r="AG81" s="6"/>
      <c r="AH81" s="6"/>
      <c r="AJ81" s="6"/>
      <c r="AK81" s="6"/>
      <c r="AL81" s="6"/>
      <c r="AM81" s="6"/>
      <c r="AN81" s="6"/>
      <c r="AO81" s="6">
        <v>8.0684</v>
      </c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10"/>
      <c r="BM81" s="6"/>
      <c r="BN81" s="6"/>
      <c r="BO81" s="10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</row>
    <row r="82" spans="1:102" ht="12.75">
      <c r="A82" s="6" t="s">
        <v>13</v>
      </c>
      <c r="B82" s="6">
        <v>1</v>
      </c>
      <c r="C82" s="6">
        <v>3</v>
      </c>
      <c r="D82" s="6">
        <v>2000</v>
      </c>
      <c r="E82" s="9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>
        <v>0.9865</v>
      </c>
      <c r="U82" s="6"/>
      <c r="V82" s="6"/>
      <c r="W82" s="6"/>
      <c r="X82" s="6"/>
      <c r="Y82" s="14">
        <v>0.1432</v>
      </c>
      <c r="Z82" s="6"/>
      <c r="AA82" s="6"/>
      <c r="AB82" s="6">
        <v>2.9469</v>
      </c>
      <c r="AC82" s="6"/>
      <c r="AD82" s="6"/>
      <c r="AE82" s="6"/>
      <c r="AF82" s="6"/>
      <c r="AG82" s="6"/>
      <c r="AH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>
        <v>0.9919</v>
      </c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10"/>
      <c r="BM82" s="6"/>
      <c r="BN82" s="6"/>
      <c r="BO82" s="10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</row>
    <row r="83" spans="1:102" ht="12.75">
      <c r="A83" s="6" t="s">
        <v>13</v>
      </c>
      <c r="B83" s="6">
        <v>2</v>
      </c>
      <c r="C83" s="6">
        <v>3</v>
      </c>
      <c r="D83" s="6">
        <v>2000</v>
      </c>
      <c r="E83" s="9"/>
      <c r="F83" s="6"/>
      <c r="G83" s="6">
        <v>2.7161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U83" s="6"/>
      <c r="V83" s="6"/>
      <c r="W83" s="6"/>
      <c r="X83" s="6"/>
      <c r="Z83" s="6"/>
      <c r="AA83" s="6"/>
      <c r="AB83" s="6"/>
      <c r="AC83" s="6"/>
      <c r="AD83" s="6"/>
      <c r="AE83" s="6"/>
      <c r="AF83" s="6"/>
      <c r="AG83" s="6"/>
      <c r="AH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>
        <v>0.0115</v>
      </c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10"/>
      <c r="BM83" s="6"/>
      <c r="BN83" s="6"/>
      <c r="BO83" s="10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</row>
    <row r="84" spans="1:102" ht="12.75">
      <c r="A84" s="6" t="s">
        <v>13</v>
      </c>
      <c r="B84" s="6">
        <v>3</v>
      </c>
      <c r="C84" s="6">
        <v>3</v>
      </c>
      <c r="D84" s="6">
        <v>2000</v>
      </c>
      <c r="E84" s="9"/>
      <c r="F84" s="6"/>
      <c r="G84" s="6">
        <v>14.1466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>
        <v>1.3919</v>
      </c>
      <c r="U84" s="6"/>
      <c r="V84" s="6"/>
      <c r="W84" s="6"/>
      <c r="X84" s="6"/>
      <c r="Z84" s="6"/>
      <c r="AA84" s="6"/>
      <c r="AB84" s="6"/>
      <c r="AC84" s="6"/>
      <c r="AD84" s="6"/>
      <c r="AE84" s="6"/>
      <c r="AF84" s="6"/>
      <c r="AG84" s="6"/>
      <c r="AH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>
        <v>0.0488</v>
      </c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10"/>
      <c r="BM84" s="6"/>
      <c r="BN84" s="6"/>
      <c r="BO84" s="10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</row>
    <row r="85" spans="1:102" ht="12.75">
      <c r="A85" s="6" t="s">
        <v>13</v>
      </c>
      <c r="B85" s="6">
        <v>4</v>
      </c>
      <c r="C85" s="6">
        <v>3</v>
      </c>
      <c r="D85" s="6">
        <v>2000</v>
      </c>
      <c r="E85" s="9"/>
      <c r="F85" s="6"/>
      <c r="G85" s="6">
        <v>0.3042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>
        <v>5.0131</v>
      </c>
      <c r="U85" s="6"/>
      <c r="V85" s="6"/>
      <c r="W85" s="6"/>
      <c r="X85" s="6"/>
      <c r="Z85" s="6"/>
      <c r="AA85" s="6"/>
      <c r="AB85" s="6"/>
      <c r="AC85" s="6"/>
      <c r="AD85" s="6"/>
      <c r="AE85" s="6"/>
      <c r="AF85" s="6"/>
      <c r="AG85" s="6"/>
      <c r="AH85" s="6"/>
      <c r="AJ85" s="6"/>
      <c r="AK85" s="6"/>
      <c r="AL85" s="6"/>
      <c r="AM85" s="6"/>
      <c r="AN85" s="6"/>
      <c r="AO85" s="6">
        <v>139.9191</v>
      </c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10"/>
      <c r="BM85" s="6"/>
      <c r="BN85" s="6"/>
      <c r="BO85" s="10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</row>
    <row r="86" spans="1:102" ht="12.75">
      <c r="A86" s="6" t="s">
        <v>13</v>
      </c>
      <c r="B86" s="6">
        <v>5</v>
      </c>
      <c r="C86" s="6">
        <v>3</v>
      </c>
      <c r="D86" s="6">
        <v>2000</v>
      </c>
      <c r="E86" s="9">
        <v>0.01</v>
      </c>
      <c r="F86" s="6"/>
      <c r="G86" s="6">
        <v>4.0601</v>
      </c>
      <c r="H86" s="6"/>
      <c r="I86" s="6"/>
      <c r="J86" s="6"/>
      <c r="K86" s="6"/>
      <c r="L86" s="6"/>
      <c r="M86" s="6"/>
      <c r="N86" s="6"/>
      <c r="O86" s="6">
        <v>0.3875</v>
      </c>
      <c r="P86" s="6"/>
      <c r="Q86" s="6"/>
      <c r="R86" s="6"/>
      <c r="S86" s="6">
        <v>5.944</v>
      </c>
      <c r="U86" s="6"/>
      <c r="V86" s="6"/>
      <c r="W86" s="6"/>
      <c r="X86" s="6"/>
      <c r="Z86" s="6"/>
      <c r="AA86" s="6"/>
      <c r="AB86" s="6"/>
      <c r="AC86" s="6"/>
      <c r="AD86" s="6"/>
      <c r="AE86" s="6"/>
      <c r="AF86" s="6"/>
      <c r="AG86" s="6"/>
      <c r="AH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10"/>
      <c r="BM86" s="6"/>
      <c r="BN86" s="6"/>
      <c r="BO86" s="10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</row>
    <row r="87" spans="1:102" ht="12.75">
      <c r="A87" s="6" t="s">
        <v>13</v>
      </c>
      <c r="B87" s="6">
        <v>6</v>
      </c>
      <c r="C87" s="6">
        <v>3</v>
      </c>
      <c r="D87" s="6">
        <v>2000</v>
      </c>
      <c r="E87" s="9">
        <v>5.1</v>
      </c>
      <c r="F87" s="6"/>
      <c r="G87" s="6">
        <v>2.6136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U87" s="6"/>
      <c r="V87" s="6"/>
      <c r="W87" s="6"/>
      <c r="X87" s="6"/>
      <c r="Z87" s="6"/>
      <c r="AA87" s="6"/>
      <c r="AB87" s="6"/>
      <c r="AC87" s="6"/>
      <c r="AD87" s="6"/>
      <c r="AE87" s="6"/>
      <c r="AF87" s="6"/>
      <c r="AG87" s="6"/>
      <c r="AH87" s="6">
        <v>1.4202</v>
      </c>
      <c r="AJ87" s="6"/>
      <c r="AK87" s="6"/>
      <c r="AL87" s="6"/>
      <c r="AM87" s="6"/>
      <c r="AN87" s="6"/>
      <c r="AO87" s="6">
        <v>33.2803</v>
      </c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10"/>
      <c r="BM87" s="6"/>
      <c r="BN87" s="6"/>
      <c r="BO87" s="10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</row>
    <row r="88" spans="1:102" ht="12.75">
      <c r="A88" s="6" t="s">
        <v>13</v>
      </c>
      <c r="B88" s="6">
        <v>7</v>
      </c>
      <c r="C88" s="6">
        <v>3</v>
      </c>
      <c r="D88" s="6">
        <v>2000</v>
      </c>
      <c r="E88" s="9">
        <v>4.7</v>
      </c>
      <c r="F88" s="6"/>
      <c r="G88" s="6">
        <v>0.8326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U88" s="6"/>
      <c r="V88" s="6"/>
      <c r="W88" s="6"/>
      <c r="X88" s="6"/>
      <c r="Z88" s="6"/>
      <c r="AA88" s="6"/>
      <c r="AB88" s="6"/>
      <c r="AC88" s="6"/>
      <c r="AD88" s="6"/>
      <c r="AE88" s="6"/>
      <c r="AF88" s="6"/>
      <c r="AG88" s="6"/>
      <c r="AH88" s="6">
        <v>16.7997</v>
      </c>
      <c r="AJ88" s="6"/>
      <c r="AK88" s="6"/>
      <c r="AL88" s="6"/>
      <c r="AM88" s="6"/>
      <c r="AN88" s="6"/>
      <c r="AO88" s="6">
        <v>56.6948</v>
      </c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>
        <v>0.078</v>
      </c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10"/>
      <c r="BM88" s="6"/>
      <c r="BN88" s="6"/>
      <c r="BO88" s="10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</row>
    <row r="89" spans="1:102" ht="12.75">
      <c r="A89" s="6" t="s">
        <v>13</v>
      </c>
      <c r="B89" s="6">
        <v>8</v>
      </c>
      <c r="C89" s="6">
        <v>3</v>
      </c>
      <c r="D89" s="6">
        <v>2000</v>
      </c>
      <c r="E89" s="9">
        <v>5.8</v>
      </c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U89" s="6"/>
      <c r="V89" s="6"/>
      <c r="W89" s="6"/>
      <c r="X89" s="6"/>
      <c r="Z89" s="6"/>
      <c r="AA89" s="6"/>
      <c r="AB89" s="6"/>
      <c r="AC89" s="6"/>
      <c r="AD89" s="6"/>
      <c r="AE89" s="6"/>
      <c r="AF89" s="6"/>
      <c r="AG89" s="6"/>
      <c r="AH89" s="6"/>
      <c r="AJ89" s="6"/>
      <c r="AK89" s="6"/>
      <c r="AL89" s="6"/>
      <c r="AM89" s="6"/>
      <c r="AN89" s="6"/>
      <c r="AO89" s="6">
        <v>109.89</v>
      </c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10"/>
      <c r="BM89" s="6"/>
      <c r="BN89" s="6"/>
      <c r="BO89" s="10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</row>
    <row r="90" spans="1:102" ht="12.75">
      <c r="A90" s="6" t="s">
        <v>13</v>
      </c>
      <c r="B90" s="6">
        <v>9</v>
      </c>
      <c r="C90" s="6">
        <v>3</v>
      </c>
      <c r="D90" s="6">
        <v>2000</v>
      </c>
      <c r="E90" s="9">
        <v>6.5</v>
      </c>
      <c r="F90" s="6"/>
      <c r="G90" s="6"/>
      <c r="H90" s="6"/>
      <c r="I90" s="12"/>
      <c r="J90" s="12"/>
      <c r="K90" s="12"/>
      <c r="L90" s="6"/>
      <c r="M90" s="6"/>
      <c r="N90" s="6"/>
      <c r="O90" s="6"/>
      <c r="P90" s="6"/>
      <c r="Q90" s="6"/>
      <c r="R90" s="6"/>
      <c r="S90" s="6"/>
      <c r="U90" s="6"/>
      <c r="V90" s="6"/>
      <c r="W90" s="6"/>
      <c r="X90" s="6"/>
      <c r="Z90" s="6"/>
      <c r="AA90" s="6"/>
      <c r="AB90" s="6"/>
      <c r="AC90" s="6"/>
      <c r="AD90" s="6"/>
      <c r="AE90" s="6"/>
      <c r="AF90" s="6"/>
      <c r="AG90" s="6"/>
      <c r="AH90" s="6"/>
      <c r="AJ90" s="6"/>
      <c r="AK90" s="6"/>
      <c r="AL90" s="6"/>
      <c r="AM90" s="6"/>
      <c r="AN90" s="6"/>
      <c r="AO90" s="6">
        <v>40.7186</v>
      </c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10"/>
      <c r="BM90" s="6"/>
      <c r="BN90" s="6"/>
      <c r="BO90" s="10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</row>
    <row r="91" spans="1:102" ht="12.75">
      <c r="A91" s="6" t="s">
        <v>13</v>
      </c>
      <c r="B91" s="6">
        <v>10</v>
      </c>
      <c r="C91" s="6">
        <v>3</v>
      </c>
      <c r="D91" s="6">
        <v>2000</v>
      </c>
      <c r="E91" s="9">
        <v>6.7</v>
      </c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U91" s="12"/>
      <c r="V91" s="6"/>
      <c r="W91" s="6"/>
      <c r="X91" s="6"/>
      <c r="Z91" s="6"/>
      <c r="AA91" s="6"/>
      <c r="AB91" s="6"/>
      <c r="AC91" s="6"/>
      <c r="AD91" s="6"/>
      <c r="AE91" s="6"/>
      <c r="AF91" s="6"/>
      <c r="AG91" s="6"/>
      <c r="AH91" s="6"/>
      <c r="AJ91" s="6"/>
      <c r="AK91" s="6"/>
      <c r="AL91" s="6"/>
      <c r="AM91" s="6"/>
      <c r="AN91" s="6"/>
      <c r="AO91" s="6"/>
      <c r="AP91" s="6"/>
      <c r="AQ91" s="12"/>
      <c r="AR91" s="12"/>
      <c r="AS91" s="12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10"/>
      <c r="BM91" s="6"/>
      <c r="BN91" s="6"/>
      <c r="BO91" s="10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</row>
    <row r="92" spans="1:102" ht="12.75">
      <c r="A92" s="6" t="s">
        <v>14</v>
      </c>
      <c r="B92" s="6">
        <v>1</v>
      </c>
      <c r="C92" s="6">
        <v>3</v>
      </c>
      <c r="D92" s="6">
        <v>2000</v>
      </c>
      <c r="E92" s="9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>
        <v>1.1024</v>
      </c>
      <c r="U92" s="6"/>
      <c r="V92" s="6"/>
      <c r="W92" s="6"/>
      <c r="X92" s="6"/>
      <c r="Z92" s="6"/>
      <c r="AA92" s="6"/>
      <c r="AB92" s="6"/>
      <c r="AC92" s="6"/>
      <c r="AD92" s="6"/>
      <c r="AE92" s="6"/>
      <c r="AF92" s="6"/>
      <c r="AG92" s="6"/>
      <c r="AH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10"/>
      <c r="BM92" s="6"/>
      <c r="BN92" s="6"/>
      <c r="BO92" s="10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</row>
    <row r="93" spans="1:102" ht="12.75">
      <c r="A93" s="6" t="s">
        <v>14</v>
      </c>
      <c r="B93" s="6">
        <v>2</v>
      </c>
      <c r="C93" s="6">
        <v>3</v>
      </c>
      <c r="D93" s="6">
        <v>2000</v>
      </c>
      <c r="E93" s="9"/>
      <c r="F93" s="6"/>
      <c r="G93" s="6">
        <v>18.0882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>
        <v>0.433</v>
      </c>
      <c r="U93" s="6"/>
      <c r="V93" s="6"/>
      <c r="W93" s="6"/>
      <c r="X93" s="6"/>
      <c r="Z93" s="6"/>
      <c r="AA93" s="6"/>
      <c r="AB93" s="6"/>
      <c r="AC93" s="6"/>
      <c r="AD93" s="6"/>
      <c r="AE93" s="6"/>
      <c r="AF93" s="6"/>
      <c r="AG93" s="6"/>
      <c r="AH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>
        <v>0.1041</v>
      </c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10"/>
      <c r="BM93" s="6"/>
      <c r="BN93" s="6"/>
      <c r="BO93" s="10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</row>
    <row r="94" spans="1:102" ht="12.75">
      <c r="A94" s="6" t="s">
        <v>14</v>
      </c>
      <c r="B94" s="6">
        <v>3</v>
      </c>
      <c r="C94" s="6">
        <v>3</v>
      </c>
      <c r="D94" s="6">
        <v>2000</v>
      </c>
      <c r="E94" s="9">
        <v>0.2</v>
      </c>
      <c r="F94" s="6"/>
      <c r="G94" s="6">
        <v>10.3718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>
        <v>1.1128</v>
      </c>
      <c r="U94" s="6"/>
      <c r="V94" s="6"/>
      <c r="W94" s="6"/>
      <c r="X94" s="6"/>
      <c r="Z94" s="6"/>
      <c r="AA94" s="6"/>
      <c r="AB94" s="6"/>
      <c r="AC94" s="6"/>
      <c r="AD94" s="6"/>
      <c r="AE94" s="6">
        <v>0.0259</v>
      </c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>
        <v>0.058</v>
      </c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10"/>
      <c r="BM94" s="6"/>
      <c r="BN94" s="6"/>
      <c r="BO94" s="10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</row>
    <row r="95" spans="1:102" ht="12.75">
      <c r="A95" s="6" t="s">
        <v>14</v>
      </c>
      <c r="B95" s="6">
        <v>4</v>
      </c>
      <c r="C95" s="6">
        <v>3</v>
      </c>
      <c r="D95" s="6">
        <v>2000</v>
      </c>
      <c r="E95" s="9">
        <v>0.3</v>
      </c>
      <c r="F95" s="6"/>
      <c r="G95" s="6">
        <v>8.3563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>
        <v>0.2804</v>
      </c>
      <c r="U95" s="6"/>
      <c r="V95" s="6"/>
      <c r="W95" s="6"/>
      <c r="X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10"/>
      <c r="BM95" s="6"/>
      <c r="BN95" s="6"/>
      <c r="BO95" s="10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</row>
    <row r="96" spans="1:102" ht="12.75">
      <c r="A96" s="6" t="s">
        <v>14</v>
      </c>
      <c r="B96" s="6">
        <v>5</v>
      </c>
      <c r="C96" s="6">
        <v>3</v>
      </c>
      <c r="D96" s="6">
        <v>2000</v>
      </c>
      <c r="E96" s="9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>
        <v>118.6854</v>
      </c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10"/>
      <c r="BM96" s="6"/>
      <c r="BN96" s="6"/>
      <c r="BO96" s="10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</row>
    <row r="97" ht="12.75">
      <c r="D97" s="6"/>
    </row>
    <row r="98" spans="4:56" ht="12.75">
      <c r="D98" s="6" t="s">
        <v>193</v>
      </c>
      <c r="G98" s="14">
        <f>SUM(G2:G96)</f>
        <v>331.9188</v>
      </c>
      <c r="O98" s="14">
        <f>SUM(O2:O96)</f>
        <v>207.12290000000002</v>
      </c>
      <c r="Q98" s="14">
        <f>SUM(Q2:Q96)</f>
        <v>0.0093</v>
      </c>
      <c r="S98" s="14">
        <f>SUM(S2:S96)</f>
        <v>280.9550999999999</v>
      </c>
      <c r="V98" s="14">
        <f>SUM(V2:V96)</f>
        <v>0.0136</v>
      </c>
      <c r="Y98" s="14">
        <f>SUM(Y2:Y96)</f>
        <v>4.0482</v>
      </c>
      <c r="AB98" s="14">
        <f>SUM(AB2:AB96)</f>
        <v>2.9469</v>
      </c>
      <c r="AE98" s="14">
        <f>SUM(AE2:AE96)</f>
        <v>0.2512</v>
      </c>
      <c r="AH98" s="14">
        <f>SUM(AH2:AH96)</f>
        <v>349.8887000000001</v>
      </c>
      <c r="AO98" s="14">
        <f>SUM(AO2:AO96)</f>
        <v>2310.5216</v>
      </c>
      <c r="AS98" s="14">
        <f>SUM(AS2:AS96)</f>
        <v>17.3341</v>
      </c>
      <c r="AZ98" s="14">
        <f>SUM(AZ2:AZ96)</f>
        <v>3.7190999999999996</v>
      </c>
      <c r="BC98" s="14">
        <f>SUM(BC2:BC96)</f>
        <v>0.3873</v>
      </c>
      <c r="BD98" s="14">
        <f>SUM(G98:BC98)</f>
        <v>3509.1168</v>
      </c>
    </row>
    <row r="99" ht="12.75">
      <c r="D99" s="6"/>
    </row>
    <row r="100" ht="12.75">
      <c r="D100" s="6"/>
    </row>
    <row r="101" ht="12.75">
      <c r="D101" s="6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Environmental Research Lab</dc:creator>
  <cp:keywords/>
  <dc:description/>
  <cp:lastModifiedBy>Environmental Research Lab</cp:lastModifiedBy>
  <cp:lastPrinted>2000-08-14T18:56:43Z</cp:lastPrinted>
  <dcterms:created xsi:type="dcterms:W3CDTF">2000-08-10T18:41:09Z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